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300" windowWidth="9720" windowHeight="7140" activeTab="1"/>
  </bookViews>
  <sheets>
    <sheet name="Раздел 1" sheetId="3" r:id="rId1"/>
    <sheet name="Раздел 2" sheetId="2" r:id="rId2"/>
    <sheet name="Раздел 3" sheetId="1" r:id="rId3"/>
  </sheets>
  <definedNames>
    <definedName name="_xlnm.Print_Area" localSheetId="0">'Раздел 1'!$A$1:$P$387</definedName>
    <definedName name="_xlnm.Print_Area" localSheetId="1">'Раздел 2'!$A$1:$L$246</definedName>
    <definedName name="_xlnm.Print_Area" localSheetId="2">'Раздел 3'!$A$1:$I$60</definedName>
  </definedNames>
  <calcPr calcId="144525"/>
</workbook>
</file>

<file path=xl/calcChain.xml><?xml version="1.0" encoding="utf-8"?>
<calcChain xmlns="http://schemas.openxmlformats.org/spreadsheetml/2006/main">
  <c r="I40" i="1" l="1"/>
  <c r="A12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11" i="2"/>
  <c r="A12" i="3"/>
  <c r="A13" i="3" s="1"/>
  <c r="A14" i="3"/>
  <c r="A15" i="3"/>
  <c r="A16" i="3" s="1"/>
  <c r="A17" i="3" s="1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11" i="3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10" i="1"/>
</calcChain>
</file>

<file path=xl/sharedStrings.xml><?xml version="1.0" encoding="utf-8"?>
<sst xmlns="http://schemas.openxmlformats.org/spreadsheetml/2006/main" count="5071" uniqueCount="1778">
  <si>
    <t>Наименование движимого имущества</t>
  </si>
  <si>
    <t xml:space="preserve">РЕЕСТР   МУНИЦИПАЛЬНОГО   ИМУЩЕСТВА </t>
  </si>
  <si>
    <t>РАЗДЕЛ   1</t>
  </si>
  <si>
    <t>СВЕДЕНИЯ
О  МУНИЦИПАЛЬНОМ  НЕДВИЖИМОМ   ИМУЩЕСТВЕ</t>
  </si>
  <si>
    <t>Наименование 
недвижимого 
имущества</t>
  </si>
  <si>
    <t>№ 
п/п</t>
  </si>
  <si>
    <t>Площадь, протяженность и (или) иные параметры, характеризующие физические свойства недвижимого имущества</t>
  </si>
  <si>
    <t>Сведения о  стоимости 
недвижимого имущества</t>
  </si>
  <si>
    <t>Даты возникновения и прекращения права муниципальной собственности на недвижимое имущество</t>
  </si>
  <si>
    <t>возникновение права</t>
  </si>
  <si>
    <t>прекращение права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</si>
  <si>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</si>
  <si>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</si>
  <si>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</si>
  <si>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Адрес 
(местоположение)
недвижимого имущества</t>
  </si>
  <si>
    <t>Кадастровый номер
недвижимого 
имущества</t>
  </si>
  <si>
    <t>РАЗДЕЛ 2</t>
  </si>
  <si>
    <t xml:space="preserve">Сведения 
о стоимости 
 движимого имущества 
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</si>
  <si>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</si>
  <si>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</si>
  <si>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</si>
  <si>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</si>
  <si>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РЕЕСТР   МУНИЦИПАЛЬНОГО   ИМУЩЕСТВА</t>
  </si>
  <si>
    <t>РАЗДЕЛ   3</t>
  </si>
  <si>
    <t>Полное наименование
и организационно-правовая форма юридического лица</t>
  </si>
  <si>
    <t>Адрес
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</si>
  <si>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</si>
  <si>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</si>
  <si>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</si>
  <si>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</si>
  <si>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</si>
  <si>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Год ввода в эксплуатацию</t>
  </si>
  <si>
    <t>СВЕДЕНИЯ
  О   МУНИЦИПАЛЬНЫХ   УНИТАРНЫХ   ПРЕДПРИЯТИЯХ,   МУНИЦИПАЛЬНЫХ   УЧРЕЖДЕНИЯХ,   ХОЗЯЙСТВЕННЫХ ОБЩЕСТВАХ,   ТОВАРИЩЕСТВАХ,   АКЦИИ,   ДОЛИ  (ВКЛАДЫ)   
В   УСТАВНОМ   СКЛАДОЧНОМ   КАПИТАЛЕ   КОТОРЫХ   ПРИНАДЛЕЖАТ   КАМЕНСКОМУ МУНИЦИПАЛЬНОМУ РАЙОНУ ,  
ИНЫХ ЮРИДИЧЕСКИХ ЛИЦАХ,  В  КОТОРЫХ КАМЕНСКИЙ МУНИЦИПАЛЬНЫЙ РАЙОН ЯВЛЯЕТСЯ УЧРЕДИТЕЛЕМ (УЧАСТНИКОМ)</t>
  </si>
  <si>
    <t>КАМЕНСКОГО МУНИЦИПАЛЬНОГО РАЙОНА_x000D_
ВОРОНЕЖСКОЙ ОБЛАСТИ</t>
  </si>
  <si>
    <t>по состоянию на 1 января 2023 г.</t>
  </si>
  <si>
    <t>Автономный источник теплоснабжения</t>
  </si>
  <si>
    <t>пгт. Каменка, ул. Полевая, 12</t>
  </si>
  <si>
    <t>нет</t>
  </si>
  <si>
    <t>–</t>
  </si>
  <si>
    <t>распоряжение №121 от 29.04.2014 г.</t>
  </si>
  <si>
    <t>X</t>
  </si>
  <si>
    <t>Муниципальная казна</t>
  </si>
  <si>
    <t>2012</t>
  </si>
  <si>
    <t>Административное здание</t>
  </si>
  <si>
    <t>пгт. Каменка, ул. Ленина, 26</t>
  </si>
  <si>
    <t>36:11:0100024:184</t>
  </si>
  <si>
    <t>2062.2</t>
  </si>
  <si>
    <t>постановление Верховного совета Российской Федерации №3020-1 от 27.12.1991 г.</t>
  </si>
  <si>
    <t>1982</t>
  </si>
  <si>
    <t>пгт. Каменка, ул. Народная, 4</t>
  </si>
  <si>
    <t>36:11:0100005:625</t>
  </si>
  <si>
    <t>981.2</t>
  </si>
  <si>
    <t>1988</t>
  </si>
  <si>
    <t>Артезианская скважина</t>
  </si>
  <si>
    <t>х. Рождественский, х. Рождественский</t>
  </si>
  <si>
    <t>1996</t>
  </si>
  <si>
    <t>Башня Рожновского (Елочки)</t>
  </si>
  <si>
    <t>пгт. Каменка, Каменка (Елочки)</t>
  </si>
  <si>
    <t>нет сведений</t>
  </si>
  <si>
    <t>Бетонно-растворочный узел</t>
  </si>
  <si>
    <t>пгт. Каменка, ул. Полевая, 71</t>
  </si>
  <si>
    <t>16</t>
  </si>
  <si>
    <t>1990</t>
  </si>
  <si>
    <t>Благоустройство территории</t>
  </si>
  <si>
    <t>х. Рождественский, ул. Тихий Дон</t>
  </si>
  <si>
    <t>1986</t>
  </si>
  <si>
    <t>Газовая котельная</t>
  </si>
  <si>
    <t>пгт. Каменка, ул. Дружбы, 3</t>
  </si>
  <si>
    <t>36:11:0100033:158</t>
  </si>
  <si>
    <t>29.6</t>
  </si>
  <si>
    <t>разрешение на ввод объекта в эксплуатацию Отдела архитектуры администрации №RU36511101-36-11 от 19.10.2012 г.</t>
  </si>
  <si>
    <t>МБДОУ "Детский сад  "Колокольчик"</t>
  </si>
  <si>
    <t>2011</t>
  </si>
  <si>
    <t>Газовая котельная МКОУ "Крутчанская ООШ"</t>
  </si>
  <si>
    <t>х. Крутец, ул. Железнодорожная, 38а</t>
  </si>
  <si>
    <t>36:11:0300002:157</t>
  </si>
  <si>
    <t>7.1</t>
  </si>
  <si>
    <t>23.11.2017</t>
  </si>
  <si>
    <t>МКОУ Крутчанская ООШ</t>
  </si>
  <si>
    <t>2017</t>
  </si>
  <si>
    <t>Газовая котельная МКОУ "Ольховлогская ООШ"</t>
  </si>
  <si>
    <t>с. Ольхов Лог, ул. Центральная, 35</t>
  </si>
  <si>
    <t>36:11:1600002:105</t>
  </si>
  <si>
    <t>30.12.2016</t>
  </si>
  <si>
    <t>МКОУ Ольховлогская ООШ</t>
  </si>
  <si>
    <t>Гараж для автомашин</t>
  </si>
  <si>
    <t>пгт. Каменка, ул. Полевая, 34А</t>
  </si>
  <si>
    <t>36:11:0100036:56</t>
  </si>
  <si>
    <t>128.3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</si>
  <si>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№006945 от 05.10.2015 г.</t>
  </si>
  <si>
    <t>1975</t>
  </si>
  <si>
    <t>Гидротехническое сооружение</t>
  </si>
  <si>
    <t>пгт. Каменка, юго-западная часть кадастрового квартала 36:11:4300001</t>
  </si>
  <si>
    <t>36:11:4300001:304</t>
  </si>
  <si>
    <t>90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</si>
  <si>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921704 от 04.06.2015 г.</t>
  </si>
  <si>
    <t>1979</t>
  </si>
  <si>
    <t>Гидротехническое сооружение-плотина</t>
  </si>
  <si>
    <t>х. Ясеново, на пруду "Ясеновский" в границах Евдаковского сельского поселения</t>
  </si>
  <si>
    <t>36:11:0000000:219</t>
  </si>
  <si>
    <t>2100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</si>
  <si>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921705 от 04.06.2015 г.</t>
  </si>
  <si>
    <t>1991</t>
  </si>
  <si>
    <t>х. Гойкалово, на балке без названия в 1,6км на юго-восток от х. Гойкалово Дегтяренского сельского поселения Каменского муниципального района Воронежской области</t>
  </si>
  <si>
    <t>36:11:0600001:41</t>
  </si>
  <si>
    <t>2500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</si>
  <si>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864711 от 08.05.2015 г.</t>
  </si>
  <si>
    <t>1963</t>
  </si>
  <si>
    <t>с. Тхоревка, на балке Крутой Яр в 1,8 км наюго-восток от с. Тхоревка Тхоревского сельского поселения Каменского муниципального района Воронежской области</t>
  </si>
  <si>
    <t>36:11:3600004:104</t>
  </si>
  <si>
    <t>3100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</si>
  <si>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864712 от 08.05.2015 г.</t>
  </si>
  <si>
    <t>1962</t>
  </si>
  <si>
    <t>с. Евдаково, на балке Осычка в 1,4 км на север от с. Евдаково Евдаковского селлского поселения Каменского муниципального района Воронежской области</t>
  </si>
  <si>
    <t>36:11:0900004:56</t>
  </si>
  <si>
    <t>2800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</si>
  <si>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864710 от 08.05.2015 г.</t>
  </si>
  <si>
    <t>1965</t>
  </si>
  <si>
    <t>пгт. Каменка, ул. Полевая</t>
  </si>
  <si>
    <t>6400</t>
  </si>
  <si>
    <t>постановление Верховного совета Российской Федерации №3020 от 27.12.1991 г.</t>
  </si>
  <si>
    <t>Дренажные сети</t>
  </si>
  <si>
    <t>1768</t>
  </si>
  <si>
    <t>2004</t>
  </si>
  <si>
    <t>Жилой дом литер А</t>
  </si>
  <si>
    <t>с. Коденцово, ул. Песчаная, 73</t>
  </si>
  <si>
    <t>36:11:2000003:78</t>
  </si>
  <si>
    <t>45.2</t>
  </si>
  <si>
    <t>21.06.2022</t>
  </si>
  <si>
    <t>решение суда Арбитражного суда Воронежской области №А14-16699/2021 от 18.01.2022 г.</t>
  </si>
  <si>
    <t>36:11:1600002:83</t>
  </si>
  <si>
    <t>138.5</t>
  </si>
  <si>
    <t>1976</t>
  </si>
  <si>
    <t>Здание</t>
  </si>
  <si>
    <t>пгт. Каменка, ул. Советская, 32, здание милиции</t>
  </si>
  <si>
    <t>36:11:0100038:65</t>
  </si>
  <si>
    <t>200.3</t>
  </si>
  <si>
    <t>1917</t>
  </si>
  <si>
    <t>Здание (гараж на 5 боксов)</t>
  </si>
  <si>
    <t>пгт. Каменка, ул. Ленина, 2Б</t>
  </si>
  <si>
    <t>36:11:0100017:134</t>
  </si>
  <si>
    <t>214.1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</si>
  <si>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864231 от 19.03.2015 г.</t>
  </si>
  <si>
    <t>Здание (гараж на 6 боксов)</t>
  </si>
  <si>
    <t>пгт. Каменка, ул. Ленина, 2Г</t>
  </si>
  <si>
    <t>36:11:0100017:136</t>
  </si>
  <si>
    <t>267.8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</si>
  <si>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864233 от 19.03.2015 г.</t>
  </si>
  <si>
    <t>1973</t>
  </si>
  <si>
    <t>Здание администрации</t>
  </si>
  <si>
    <t>36:11:0100040:55</t>
  </si>
  <si>
    <t>250.3</t>
  </si>
  <si>
    <t>постановление №3020-1 от 27.12.1991 г.</t>
  </si>
  <si>
    <t>здание Волчанской ООШ</t>
  </si>
  <si>
    <t>с. Волчанское, ул. Центральная, 26</t>
  </si>
  <si>
    <t>36:11:0900006:54</t>
  </si>
  <si>
    <t>1201.8</t>
  </si>
  <si>
    <t>МКОУ Волчанская ООШ</t>
  </si>
  <si>
    <t>Здание газовой котельной</t>
  </si>
  <si>
    <t>с. Татарино, ул. Центральная, 35</t>
  </si>
  <si>
    <t>36:11:3100007:47</t>
  </si>
  <si>
    <t>141.1</t>
  </si>
  <si>
    <t>23.09.2021</t>
  </si>
  <si>
    <t>МКОУ Татаринская СОШ</t>
  </si>
  <si>
    <t>с. Трехстенки, ул. Центральная, 23А</t>
  </si>
  <si>
    <t>36:11:3200004:50</t>
  </si>
  <si>
    <t>62.1</t>
  </si>
  <si>
    <t>23.09.2012</t>
  </si>
  <si>
    <t>МКОУ Трехстенская ООШ</t>
  </si>
  <si>
    <t>здание гаража</t>
  </si>
  <si>
    <t>с. Евдаково, ул. Садовая, 3</t>
  </si>
  <si>
    <t>36:11:0900006:162</t>
  </si>
  <si>
    <t>210.5</t>
  </si>
  <si>
    <t>МКОУ Евдаковская ООШ</t>
  </si>
  <si>
    <t>Здание гаража</t>
  </si>
  <si>
    <t>пгт. Каменка, ул. Гагарина, 18 Б</t>
  </si>
  <si>
    <t>200</t>
  </si>
  <si>
    <t>пгт. Каменка, ул. Ленина, 24</t>
  </si>
  <si>
    <t>120</t>
  </si>
  <si>
    <t>Администрация Каменского муниципального района Воронежской области</t>
  </si>
  <si>
    <t>пгт. Каменка, ул. Советская, 40</t>
  </si>
  <si>
    <t>40</t>
  </si>
  <si>
    <t>1985</t>
  </si>
  <si>
    <t>пгт. Каменка, ул. Ленина, 2</t>
  </si>
  <si>
    <t>1987</t>
  </si>
  <si>
    <t>50</t>
  </si>
  <si>
    <t>Здание детского сада №12</t>
  </si>
  <si>
    <t>с. Татарино, ул. Центральная, 33</t>
  </si>
  <si>
    <t>36:11:3100007:38</t>
  </si>
  <si>
    <t>1109.1</t>
  </si>
  <si>
    <t>1961</t>
  </si>
  <si>
    <t>здание детского сада №8 с. Тхоревка</t>
  </si>
  <si>
    <t>с. Тхоревка, ул. Центральная, 27</t>
  </si>
  <si>
    <t>36:11:3600005:114</t>
  </si>
  <si>
    <t>304</t>
  </si>
  <si>
    <t>МКОУ Тхоревская ООШ</t>
  </si>
  <si>
    <t>1969</t>
  </si>
  <si>
    <t>Здание Евдаковской СОШ</t>
  </si>
  <si>
    <t>36:11:0900006:160</t>
  </si>
  <si>
    <t>1865</t>
  </si>
  <si>
    <t>Здание интерната</t>
  </si>
  <si>
    <t>с. Дегтярное, ул. Молодежная, 42</t>
  </si>
  <si>
    <t>36:11:0500001:90</t>
  </si>
  <si>
    <t>787.3</t>
  </si>
  <si>
    <t>постановление Верховного суда Российской Федерации №3020-1 от 27.12.1991 г.</t>
  </si>
  <si>
    <t>МБОУ Каменская СОШ №2</t>
  </si>
  <si>
    <t>Здание котельной</t>
  </si>
  <si>
    <t>36:11:0900006:165</t>
  </si>
  <si>
    <t>204.3</t>
  </si>
  <si>
    <t>с. Марки, ул. Школьная, 5</t>
  </si>
  <si>
    <t>36:11:2100006:87</t>
  </si>
  <si>
    <t>133.1</t>
  </si>
  <si>
    <t>МКОУ Марковская СОШ</t>
  </si>
  <si>
    <t>2010</t>
  </si>
  <si>
    <t>Здание котельной Крутчанской ООШ</t>
  </si>
  <si>
    <t>36:11:0300002:137</t>
  </si>
  <si>
    <t>17.2</t>
  </si>
  <si>
    <t>Здание красного уголка</t>
  </si>
  <si>
    <t>36:11:0100040:56</t>
  </si>
  <si>
    <t>175.9</t>
  </si>
  <si>
    <t>Здание Крутчанской ООШ</t>
  </si>
  <si>
    <t>36:11:0300002:139</t>
  </si>
  <si>
    <t>529.4</t>
  </si>
  <si>
    <t>1960</t>
  </si>
  <si>
    <t>Здание Марковской СОШ</t>
  </si>
  <si>
    <t>36:11:2100006:85</t>
  </si>
  <si>
    <t>2215.6</t>
  </si>
  <si>
    <t>Здание МДОУ "Детский сад №10"</t>
  </si>
  <si>
    <t>х. Крутец, ул. Пролетарская, 7а</t>
  </si>
  <si>
    <t>36:11:0300003:129</t>
  </si>
  <si>
    <t>141</t>
  </si>
  <si>
    <t>1984</t>
  </si>
  <si>
    <t>Здание МДОУ "Детский сад Теремок"</t>
  </si>
  <si>
    <t>пгт. Каменка, ул. Солнечная, 5</t>
  </si>
  <si>
    <t>36:11:0100009:206</t>
  </si>
  <si>
    <t>1021.6</t>
  </si>
  <si>
    <t>МКДОУ Детский сад "Теремок"</t>
  </si>
  <si>
    <t>Здание МОУ "Каменская средняя общеобразовательная школа №2"</t>
  </si>
  <si>
    <t>пгт. Каменка, ул. Полевая, 30</t>
  </si>
  <si>
    <t>36:11:0100033:156</t>
  </si>
  <si>
    <t>4776.6</t>
  </si>
  <si>
    <t>Здание оздоровительного лагеря "Чайка" (административно бытовое помещение)</t>
  </si>
  <si>
    <t>36:11:4300008:133</t>
  </si>
  <si>
    <t>219.3</t>
  </si>
  <si>
    <t>Здание оздоровительного лагеря "Чайка" (здравпункт)</t>
  </si>
  <si>
    <t>х. Рождественский, х.Рождественский</t>
  </si>
  <si>
    <t>36:11:4300008:135</t>
  </si>
  <si>
    <t>57.5</t>
  </si>
  <si>
    <t>1994</t>
  </si>
  <si>
    <t>Здание оздоровительного лагеря "Чайка" (кладовая)</t>
  </si>
  <si>
    <t>36:11:4300008:134</t>
  </si>
  <si>
    <t>11.9</t>
  </si>
  <si>
    <t>36:11:4300008:132</t>
  </si>
  <si>
    <t>12.2</t>
  </si>
  <si>
    <t>х. Рождественский, х Рождественский</t>
  </si>
  <si>
    <t>36:11:4300008:136</t>
  </si>
  <si>
    <t>13.5</t>
  </si>
  <si>
    <t>36:11:4300008:130</t>
  </si>
  <si>
    <t>16.6</t>
  </si>
  <si>
    <t>Здание оздоровительного лагеря "Чайка" (подвал)</t>
  </si>
  <si>
    <t>36:11:4300008:129</t>
  </si>
  <si>
    <t>7.8</t>
  </si>
  <si>
    <t>Здание оздоровительного лагеря "Чайка" (спальный корпус)</t>
  </si>
  <si>
    <t>36:11:4300008:127</t>
  </si>
  <si>
    <t>126.9</t>
  </si>
  <si>
    <t>36:11:4300008:125</t>
  </si>
  <si>
    <t>178.8</t>
  </si>
  <si>
    <t>36:11:4300008:124</t>
  </si>
  <si>
    <t>353.1</t>
  </si>
  <si>
    <t>36:11:4300008:131</t>
  </si>
  <si>
    <t>199.2</t>
  </si>
  <si>
    <t>Здание оздоровительного лагеря "Чайка" (столовая кухня)</t>
  </si>
  <si>
    <t>36:11:4300008:123</t>
  </si>
  <si>
    <t>214.8</t>
  </si>
  <si>
    <t>Здание Ольховлогской ООШ</t>
  </si>
  <si>
    <t>36:11:1600002:87</t>
  </si>
  <si>
    <t>473.9</t>
  </si>
  <si>
    <t>Здание проходной</t>
  </si>
  <si>
    <t>36:11:0100040:58</t>
  </si>
  <si>
    <t>10</t>
  </si>
  <si>
    <t>Здание с туалетами Ольховлогской ООШ</t>
  </si>
  <si>
    <t>36:11:1600002:93</t>
  </si>
  <si>
    <t>47.3</t>
  </si>
  <si>
    <t>Здание сарая Ольховлогской ООШ</t>
  </si>
  <si>
    <t>36:11:1600002:86</t>
  </si>
  <si>
    <t>85.9</t>
  </si>
  <si>
    <t>1919</t>
  </si>
  <si>
    <t>Здание сарая Пилипянской ООШ</t>
  </si>
  <si>
    <t>с. Пилипы, ул. Механизаторов, 26</t>
  </si>
  <si>
    <t>61</t>
  </si>
  <si>
    <t>1970</t>
  </si>
  <si>
    <t>Здание сарая подвала</t>
  </si>
  <si>
    <t>36:11:0100009:207</t>
  </si>
  <si>
    <t>159.4</t>
  </si>
  <si>
    <t>Здание Сончинской ООШ</t>
  </si>
  <si>
    <t>с. Сончино, ул. Ленина, 28</t>
  </si>
  <si>
    <t>36:11:2600003:177</t>
  </si>
  <si>
    <t>1745.2</t>
  </si>
  <si>
    <t>МКОУ Сончинская ООШ</t>
  </si>
  <si>
    <t>1974</t>
  </si>
  <si>
    <t>Здание столовой Крутчанской ООШ</t>
  </si>
  <si>
    <t>36:11:0300002:138</t>
  </si>
  <si>
    <t>119.1</t>
  </si>
  <si>
    <t>1977</t>
  </si>
  <si>
    <t>Здание Татаринской СОШ</t>
  </si>
  <si>
    <t>с. Татарино, ул. Центральная, 31</t>
  </si>
  <si>
    <t>36:11:3100007:37</t>
  </si>
  <si>
    <t>930.5</t>
  </si>
  <si>
    <t>Здание Тимирязевской ООШ</t>
  </si>
  <si>
    <t>с. Тимирязево, ул. Центральная, 21</t>
  </si>
  <si>
    <t>36:11:4100004:102</t>
  </si>
  <si>
    <t>1100.3</t>
  </si>
  <si>
    <t>МКОУ Тимирязевская ООШ</t>
  </si>
  <si>
    <t>1972</t>
  </si>
  <si>
    <t>Здание Трехстенской ООШ</t>
  </si>
  <si>
    <t>с. Трехстенки, ул. Центральная, 23</t>
  </si>
  <si>
    <t>36:11:3200004:40</t>
  </si>
  <si>
    <t>1223.3</t>
  </si>
  <si>
    <t>Здание Тхоревской ООШ</t>
  </si>
  <si>
    <t>с. Тхоревка, ул. Центральная, 28</t>
  </si>
  <si>
    <t>36:11:3600005:104</t>
  </si>
  <si>
    <t>1193.2</t>
  </si>
  <si>
    <t>Здание учебных мастерских</t>
  </si>
  <si>
    <t>пгт. Каменка, ул. Солнечная, 1</t>
  </si>
  <si>
    <t>36:11:0100010:114</t>
  </si>
  <si>
    <t>1928.8</t>
  </si>
  <si>
    <t>16.03.2018</t>
  </si>
  <si>
    <t>Здание школы</t>
  </si>
  <si>
    <t>пгт. Каменка, ул. Мира, 35</t>
  </si>
  <si>
    <t>36:11:0100017:226</t>
  </si>
  <si>
    <t>5724.3</t>
  </si>
  <si>
    <t>1940</t>
  </si>
  <si>
    <t>36:11:0500001:91</t>
  </si>
  <si>
    <t>1199</t>
  </si>
  <si>
    <t>1980</t>
  </si>
  <si>
    <t>Здание школы Пилипянской ООШ</t>
  </si>
  <si>
    <t>1700</t>
  </si>
  <si>
    <t>1993</t>
  </si>
  <si>
    <t>Здание школьного сарая</t>
  </si>
  <si>
    <t>36:11:0900006:161</t>
  </si>
  <si>
    <t>94.6</t>
  </si>
  <si>
    <t>земельный участок</t>
  </si>
  <si>
    <t>пгт. Каменка, ул. Советская, 32</t>
  </si>
  <si>
    <t>36:11:0100038:63</t>
  </si>
  <si>
    <t>383</t>
  </si>
  <si>
    <t>25.11.2013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</si>
  <si>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221586 от 25.11.2013 г.</t>
  </si>
  <si>
    <t>36:11:3200004:20</t>
  </si>
  <si>
    <t>10859</t>
  </si>
  <si>
    <t>29.01.2014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</si>
  <si>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342206 от 29.01.2014 г.</t>
  </si>
  <si>
    <t>36:11:0500001:12</t>
  </si>
  <si>
    <t>20994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</si>
  <si>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342207 от 29.01.2014 г.</t>
  </si>
  <si>
    <t>36:11:1600002:57</t>
  </si>
  <si>
    <t>13322</t>
  </si>
  <si>
    <t>25.02.2013</t>
  </si>
  <si>
    <t>постановление Верховного совета Российской Федерации №3020-1 от 27.12.1991 г., свидетельство о государственной регистрации права №36-АГ 966408 от 25.02.2013 г.</t>
  </si>
  <si>
    <t>36:11:4100004:65</t>
  </si>
  <si>
    <t>12298</t>
  </si>
  <si>
    <t>06.05.2013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</si>
  <si>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065737 от 06.05.2013 г.</t>
  </si>
  <si>
    <t>36:11:0200004:47</t>
  </si>
  <si>
    <t>10474</t>
  </si>
  <si>
    <t>30.05.2013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</si>
  <si>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065869 от 30.05.2013 г.</t>
  </si>
  <si>
    <t>36:11:0300002:82</t>
  </si>
  <si>
    <t>8603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</si>
  <si>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966409 от 25.02.2013 г.</t>
  </si>
  <si>
    <t>36:11:0100033:55</t>
  </si>
  <si>
    <t>14192</t>
  </si>
  <si>
    <t>14.04.2010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</si>
  <si>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№36-АВ 747601 от 14.04.2010 г.</t>
  </si>
  <si>
    <t>с. Тхоревка, ул. Центральная, 28а</t>
  </si>
  <si>
    <t>36:11:3600005:85</t>
  </si>
  <si>
    <t>19653</t>
  </si>
  <si>
    <t>20.08.2013</t>
  </si>
  <si>
    <t>постановление Верховного совета Российской Федерации №3020-1 от 20.08.2013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066490 от 20.08.2013 г.</t>
  </si>
  <si>
    <t>36:11:0900006:129</t>
  </si>
  <si>
    <t>27679</t>
  </si>
  <si>
    <t>04.10.2010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</si>
  <si>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№36-АВ 993903 от 04.10.2010 г.</t>
  </si>
  <si>
    <t>36:11:2100006:66</t>
  </si>
  <si>
    <t>29013</t>
  </si>
  <si>
    <t>03.12.2010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</si>
  <si>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№36-АВ 994488 от 03.12.2010 г.</t>
  </si>
  <si>
    <t>с. Татарино, массив №10, участок №44</t>
  </si>
  <si>
    <t>36:11:4400011:23</t>
  </si>
  <si>
    <t>10700</t>
  </si>
  <si>
    <t>17.10.2012</t>
  </si>
  <si>
    <t>федеральный закон Российской Федерации №136 от 25.10.2001 г.</t>
  </si>
  <si>
    <t>36:11:0100038:108</t>
  </si>
  <si>
    <t>1800</t>
  </si>
  <si>
    <t>27.02.2014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</si>
  <si>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342472 от 27.02.2014 г.</t>
  </si>
  <si>
    <t>пгт. Каменка, ул. Тимирязева, участок №2</t>
  </si>
  <si>
    <t>36:11:0100062:38</t>
  </si>
  <si>
    <t>1500</t>
  </si>
  <si>
    <t>24.07.2012</t>
  </si>
  <si>
    <t>решение суда Воронежского областной суда от 24.01.2011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728515 от 24.07.2012 г.</t>
  </si>
  <si>
    <t>пгт. Каменка, ул. Гагарина, 18Б</t>
  </si>
  <si>
    <t>36:11:0100031:86</t>
  </si>
  <si>
    <t>3364</t>
  </si>
  <si>
    <t>24.02.2011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</si>
  <si>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171598 от 24.02.2011 г.</t>
  </si>
  <si>
    <t>пгт. Каменка, ул. Полевая, 2а</t>
  </si>
  <si>
    <t>36:11:0100031:111</t>
  </si>
  <si>
    <t>15497</t>
  </si>
  <si>
    <t>04.02.2014</t>
  </si>
  <si>
    <t>постановление №368 от 23.05.2011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342260 от 04.02.2014 г.</t>
  </si>
  <si>
    <t>36:11:0100024:57</t>
  </si>
  <si>
    <t>1440</t>
  </si>
  <si>
    <t>22.07.2011</t>
  </si>
  <si>
    <t>постановление Верховного совета Российской Федерации №3020-1 от 22.07.2011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352082 от 22.07.2011 г.</t>
  </si>
  <si>
    <t>36:11:0100033:54</t>
  </si>
  <si>
    <t>12113</t>
  </si>
  <si>
    <t>07.11.2010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</si>
  <si>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№36-АВ 993933 от 07.10.2010 г.</t>
  </si>
  <si>
    <t>36:11:0100009:70</t>
  </si>
  <si>
    <t>6090</t>
  </si>
  <si>
    <t>17.02.2011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</si>
  <si>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171536 от 17.02.2011 г.</t>
  </si>
  <si>
    <t>пгт. Каменка, центральная часть кадастрового квартала 36:11:0100068</t>
  </si>
  <si>
    <t>36:11:0100068:38</t>
  </si>
  <si>
    <t>984</t>
  </si>
  <si>
    <t>решение суда Местного суда от 24.01.2011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728514 от 24.07.2012 г.</t>
  </si>
  <si>
    <t>пгт. Каменка, в границах СХА "Родина", юго-западная часть кадастрового квартала 36:11:4300006</t>
  </si>
  <si>
    <t>36:11:4300006:19</t>
  </si>
  <si>
    <t>1682</t>
  </si>
  <si>
    <t>20.09.2011</t>
  </si>
  <si>
    <t>договор дарения Сторон договора №4608 от 23.12.2005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352569 от 20.09.2011 г.</t>
  </si>
  <si>
    <t>с. Марки, массив №6 участок №25</t>
  </si>
  <si>
    <t>36:11:4300007:12</t>
  </si>
  <si>
    <t>6000</t>
  </si>
  <si>
    <t>13.01.2012</t>
  </si>
  <si>
    <t>36:11:0300003:137</t>
  </si>
  <si>
    <t>1634</t>
  </si>
  <si>
    <t>27.03.2014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</si>
  <si>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342755 от 27.03.2014 г.</t>
  </si>
  <si>
    <t>пгт. Каменка, ул. Советская, 51</t>
  </si>
  <si>
    <t>36:11:0100060:1</t>
  </si>
  <si>
    <t>57757</t>
  </si>
  <si>
    <t>21.04.2014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</si>
  <si>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447438 от 21.04.2014 г.</t>
  </si>
  <si>
    <t>восточная часть кадастрового квартала 36:11:4300008</t>
  </si>
  <si>
    <t>36:11:4300008:151</t>
  </si>
  <si>
    <t>13800</t>
  </si>
  <si>
    <t>12.05.2014</t>
  </si>
  <si>
    <t>выписка из единого государственного реестра прав на недвижимое имущество и сделок с ним №36-АД 447539 от 12.05.2014 г.</t>
  </si>
  <si>
    <t>пгт. Каменка, ул. Привокзальная, 3</t>
  </si>
  <si>
    <t>36:11:0100017:201</t>
  </si>
  <si>
    <t>6531</t>
  </si>
  <si>
    <t>28.04.2014</t>
  </si>
  <si>
    <t>свидетельство о государственной регистрации Филиала федерального государственного бюджетного учреждения «Федеральная кадастровая палата Росреестра» по Воронежской области №36-АД 447512 от 28.04.2014 г.</t>
  </si>
  <si>
    <t>36:11:3600005:44</t>
  </si>
  <si>
    <t>3905</t>
  </si>
  <si>
    <t>05.08.2014</t>
  </si>
  <si>
    <t>свидетельство о государственной регистрации Филиала федерального государственного бюджетного учреждения «Федеральная кадастровая палата Росреестра» по Воронежской области №36-АД 596356 от 05.08.2014 г.</t>
  </si>
  <si>
    <t>36:11:2600003:103</t>
  </si>
  <si>
    <t>7329</t>
  </si>
  <si>
    <t>19.09.2014</t>
  </si>
  <si>
    <t>свидетельство о государственной регистрации Филиала федерального государственного бюджетного учреждения «Федеральная кадастровая палата Росреестра» по Воронежской области №36-АД 596822 от 19.09.2014 г.</t>
  </si>
  <si>
    <t>вблизи с. Кириченково массив № 20, уч.№30</t>
  </si>
  <si>
    <t>36:11:4400006:255</t>
  </si>
  <si>
    <t>4500</t>
  </si>
  <si>
    <t>свидетельство о государственной регистрации Федеральной службы государственной регистрации, кадастра и картографии №256617 от 10.12.2015 г.</t>
  </si>
  <si>
    <t>вблизи с. Татарино</t>
  </si>
  <si>
    <t>36:11:4400011:517</t>
  </si>
  <si>
    <t>11800</t>
  </si>
  <si>
    <t>свидетельство о государственной регистрации Федеральной службы государственной регистрации, кадастра и картографии №090327 от 02.03.2016 г.</t>
  </si>
  <si>
    <t>вблизи с. Коденцево массив № 8, уч. № 18</t>
  </si>
  <si>
    <t>36:11:4400015:119</t>
  </si>
  <si>
    <t>3400</t>
  </si>
  <si>
    <t>свидетельство о государственной регистрации Федеральной службы государственной регистрации, кадастра и картографии №090141 от 17.02.2016 г.</t>
  </si>
  <si>
    <t>вблизи с. Коденцево, массив № 4, участок № 64</t>
  </si>
  <si>
    <t>36:11:4400015:167</t>
  </si>
  <si>
    <t>6600</t>
  </si>
  <si>
    <t>свидетельство о государственной регистрации Федеральной службы государственной регистрации, кадастра и картографии №090200 от 19.02.2016 г.</t>
  </si>
  <si>
    <t>вблизи с. Коденцево, массив № 4, уч. № 52</t>
  </si>
  <si>
    <t>36:11:4400015:155</t>
  </si>
  <si>
    <t>свидетельство о государственной регистрации Федеральной службы государственной регистрации, кадастра и картографии №090199 от 19.02.2016 г.</t>
  </si>
  <si>
    <t>вблизи с. Коденцево, массив № 4, уч. №22</t>
  </si>
  <si>
    <t>36:11:4400015:125</t>
  </si>
  <si>
    <t>8600</t>
  </si>
  <si>
    <t>свидетельство о государственной регистрации Федеральной службы государственной регистрации, кадастра и картографии №090198 от 19.02.2016 г.</t>
  </si>
  <si>
    <t>вблизи с. Щербаково, массив № 18, уч. №9</t>
  </si>
  <si>
    <t>36:11:4300001:71</t>
  </si>
  <si>
    <t>5700</t>
  </si>
  <si>
    <t>свидетельство о государственной регистрации Федеральной службы государственной регистрации, кадастра и картографии №006805 от 25.09.2015 г.</t>
  </si>
  <si>
    <t>в близи с. Щербаково, массив № 19, участок № 25</t>
  </si>
  <si>
    <t>36:11:4300001:111</t>
  </si>
  <si>
    <t>1000</t>
  </si>
  <si>
    <t>свидетельство о государственной регистрации Федеральной службы государственной регистрации, кадастра и картографии №006804 от 25.09.2015 г.</t>
  </si>
  <si>
    <t>вблизи с. Трёхстенки массив № 2, уч. № 22</t>
  </si>
  <si>
    <t>36:11:4400007:142</t>
  </si>
  <si>
    <t>8000</t>
  </si>
  <si>
    <t>свидетельство о государственной регистрации Федеральной службы государственной регистрации, кадастра и картографии №056644 от 11.12.2015 г.</t>
  </si>
  <si>
    <t>вблизи с. Трёхстенки  массив № 2, уч. № 157</t>
  </si>
  <si>
    <t>36:11:4400007:261</t>
  </si>
  <si>
    <t>свидетельство о государственной регистрации Федеральной службы государственной регистрации, кадастра и картографии №056648 от 11.12.2015 г.</t>
  </si>
  <si>
    <t>вблизи х. Ляпино, массив № 15</t>
  </si>
  <si>
    <t>36:11:4400001:538</t>
  </si>
  <si>
    <t>5600</t>
  </si>
  <si>
    <t>свидетельство о государственной регистрации Федеральной службы государственной регистрации, кадастра и картографии №056400 от 25.11.2015 г.</t>
  </si>
  <si>
    <t>вблизи х. Ляпино массив № 15, уч. №26</t>
  </si>
  <si>
    <t>36:11:4400001:386</t>
  </si>
  <si>
    <t>8100</t>
  </si>
  <si>
    <t>свидетельство о государственной регистрации Федеральной службы государственной регистрации, кадастра и картографии №006799 от 25.09.2015 г.</t>
  </si>
  <si>
    <t>вблизи с. Коденцево массив № 4, уч.№ 50</t>
  </si>
  <si>
    <t>36:11:4400015:153</t>
  </si>
  <si>
    <t>свидетельство о государственной регистрации Федеральной службы государственной регистрации, кадастра и картографии №090139 от 17.02.2016 г.</t>
  </si>
  <si>
    <t>вблизи с. Коденцево массив № 1, уч. № 65</t>
  </si>
  <si>
    <t>36:11:4400015:71</t>
  </si>
  <si>
    <t>свидетельство о государственной регистрации Федеральной службы государственной регистрации, кадастра и картографии №090172 от 18.02.2016 г.</t>
  </si>
  <si>
    <t>вблизи х. Шапошниково, массив № 4, уч. №257</t>
  </si>
  <si>
    <t>36:11:4400007:8</t>
  </si>
  <si>
    <t>свидетельство о государственной регистрации Федеральной службы государственной регистрации, кадастра и картографии №36-АД 447688 от 02.06.2014 г.</t>
  </si>
  <si>
    <t>вблизи с. Евдаково, массив № 13, участок № 38</t>
  </si>
  <si>
    <t>36:11:4400001:306</t>
  </si>
  <si>
    <t>6100</t>
  </si>
  <si>
    <t>свидетельство о государственной регистрации Федеральной службы государственной регистрации, кадастра и картографии №006852 от 29.09.2015 г.</t>
  </si>
  <si>
    <t>вблизи с.тимирязево массив № 13 поле 2, уч. № 7</t>
  </si>
  <si>
    <t>36:11:4400005:289</t>
  </si>
  <si>
    <t>3500</t>
  </si>
  <si>
    <t>свидетельство о государственной регистрации Федеральной службы государственной регистрации, кадастра и картографии №056547 от 07.12.2015 г.</t>
  </si>
  <si>
    <t>вблизи с. Тимирязево массив № 24 "Вилы", уч. № 22</t>
  </si>
  <si>
    <t>36:11:4400005:426</t>
  </si>
  <si>
    <t>5400</t>
  </si>
  <si>
    <t>свидетельство о государственной регистрации Федеральной службы государственной регистрации, кадастра и картографии №056551 от 07.12.2015 г.</t>
  </si>
  <si>
    <t>вблизи с. Татарино массив № 7, участок № 82</t>
  </si>
  <si>
    <t>36:11:4400011:324</t>
  </si>
  <si>
    <t>11100</t>
  </si>
  <si>
    <t>свидетельство о государственной регистрации Федерального агентства по управлению государственным имуществом №090178 от 17.02.2016 г.</t>
  </si>
  <si>
    <t>вблизи с. Татарино массив № 4, участок № 19</t>
  </si>
  <si>
    <t>36:11:4400011:174</t>
  </si>
  <si>
    <t>12000</t>
  </si>
  <si>
    <t>свидетельство о государственной регистрации Федеральной службы государственной регистрации, кадастра и картографии №090182 от 18.02.2016 г.</t>
  </si>
  <si>
    <t>вблизи с. Татарино массив № 12, участок № 12</t>
  </si>
  <si>
    <t>36:11:4400012:48</t>
  </si>
  <si>
    <t>14600</t>
  </si>
  <si>
    <t>свидетельство о государственной регистрации Федеральной службы государственной регистрации, кадастра и картографии №090183 от 18.02.2016 г.</t>
  </si>
  <si>
    <t>вблизи с. Татарино, массив № 1, участок № 38</t>
  </si>
  <si>
    <t>36:11:4400009:177</t>
  </si>
  <si>
    <t>5200</t>
  </si>
  <si>
    <t>свидетельство о государственной регистрации Федеральной службы государственной регистрации, кадастра и картографии №090192 от 18.02.2016 г.</t>
  </si>
  <si>
    <t>вблизи с. Татарино, массив № 2, участок № 16</t>
  </si>
  <si>
    <t>36:11:4400011:109</t>
  </si>
  <si>
    <t>8300</t>
  </si>
  <si>
    <t>свидетельство о государственной регистрации Федеральной службы государственной регистрации, кадастра и картографии №090193 от 18.02.2016 г.</t>
  </si>
  <si>
    <t>вблизи с. Татарино массив № 7, уч. № 83</t>
  </si>
  <si>
    <t>36:11:4400011:325</t>
  </si>
  <si>
    <t>9800</t>
  </si>
  <si>
    <t>свидетельство о государственной регистрации Федеральной службы государственной регистрации, кадастра и картографии №090194 от 18.02.2016 г.</t>
  </si>
  <si>
    <t>вблизи с. Татарино, массив № 2, уч. № 65</t>
  </si>
  <si>
    <t>36:11:4400011:151</t>
  </si>
  <si>
    <t>9500</t>
  </si>
  <si>
    <t>свидетельство о государственной регистрации Федеральной службы государственной регистрации, кадастра и картографии №090195 от 18.02.2016 г.</t>
  </si>
  <si>
    <t>вблизи с. Татарино, массив № 6</t>
  </si>
  <si>
    <t>36:11:4400011:235</t>
  </si>
  <si>
    <t>9400</t>
  </si>
  <si>
    <t>свидетельство о государственной регистрации Федеральной службы государственной регистрации, кадастра и картографии №36-АГ 912153 от 01.02.2013 г.</t>
  </si>
  <si>
    <t>вблизи с. Волчанское, массив № 6, уч. № 7</t>
  </si>
  <si>
    <t>36:11:4300003:147</t>
  </si>
  <si>
    <t>10000</t>
  </si>
  <si>
    <t>свидетельство о государственной регистрации Федеральной службы государственной регистрации, кадастра и картографии №090133 от 17.02.2016 г.</t>
  </si>
  <si>
    <t>вблизи х. Крутец на поле №2, уч. № 20</t>
  </si>
  <si>
    <t>36:11:4300003:106</t>
  </si>
  <si>
    <t>свидетельство о государственной регистрации Федеральной службы государственной регистрации, кадастра и картографии №090132 от 17.02.2016 г.</t>
  </si>
  <si>
    <t>вблизи с. Коденцево, массив № 4,уч.№118</t>
  </si>
  <si>
    <t>36:11:4400015:220</t>
  </si>
  <si>
    <t>6200</t>
  </si>
  <si>
    <t>свидетельство о государственной регистрации Федеральной службы государственной регистрации, кадастра и картографии №090197 от 19.02.2016 г.</t>
  </si>
  <si>
    <t>вблизи с. Коденцово, массив № 3, уч. № 47</t>
  </si>
  <si>
    <t>36:11:4400014:50</t>
  </si>
  <si>
    <t>6900</t>
  </si>
  <si>
    <t>свидетельство о государственной регистрации Федеральной службы государственной регистрации, кадастра и картографии №090196 от 18.02.2016 г.</t>
  </si>
  <si>
    <t>вблизи с. Коденцево, массив № 11, уч. № 6</t>
  </si>
  <si>
    <t>36:11:4400015:91</t>
  </si>
  <si>
    <t>5100</t>
  </si>
  <si>
    <t>свидетельство о государственной регистрации Федеральной службы государственной регистрации, кадастра и картографии №090135 от 17.02.2016 г.</t>
  </si>
  <si>
    <t>вблизи с. Коденцево, массив № 4, уч. № 122</t>
  </si>
  <si>
    <t>36:11:4400015:224</t>
  </si>
  <si>
    <t>свидетельство о государственной регистрации Федеральной службы государственной регистрации, кадастра и картографии №090136 от 17.02.2016 г.</t>
  </si>
  <si>
    <t>вблизи с. Карпенково массив № 9, участок № 1</t>
  </si>
  <si>
    <t>36:11:4400010:24</t>
  </si>
  <si>
    <t>свидетельство о государственной регистрации Федеральной службы государственной регистрации, кадастра и картографии №36-АГ 912221 от 06.02.2013 г.</t>
  </si>
  <si>
    <t>вблизи с. Карпенково, массив № 6, участок № 10</t>
  </si>
  <si>
    <t>36:11:4400013:60</t>
  </si>
  <si>
    <t>4100</t>
  </si>
  <si>
    <t>свидетельство о государственной регистрации Федеральной службы государственной регистрации, кадастра и картографии №090208 от 19.02.2015 г.</t>
  </si>
  <si>
    <t>вблизи с. Карпенково, массив № 2, уч. № 21</t>
  </si>
  <si>
    <t>36:11:4400006:364</t>
  </si>
  <si>
    <t>4112</t>
  </si>
  <si>
    <t>свидетельство о государственной регистрации Федеральной службы государственной регистрации, кадастра и картографии №090207 от 19.02.2016 г.</t>
  </si>
  <si>
    <t>вблизи с. Сончино, массив № 1, участок №78</t>
  </si>
  <si>
    <t>36:11:4400010:236</t>
  </si>
  <si>
    <t>свидетельство о государственной регистрации Федеральной службы государственной регистрации, кадастра и картографии №090204 от 19.02.2016 г.</t>
  </si>
  <si>
    <t>вблизи с. Сончино массив № 2, уч. № 36</t>
  </si>
  <si>
    <t>36:11:4300009:181</t>
  </si>
  <si>
    <t>свидетельство о государственной регистрации Федеральной службы государственной регистрации, кадастра и картографии №090203 от 19.02.2016 г.</t>
  </si>
  <si>
    <t>вблизи с. Марки массив № 8, уч. № 20</t>
  </si>
  <si>
    <t>36:11:4300007:387</t>
  </si>
  <si>
    <t>свидетельство о государственной регистрации Федеральной службы государственной регистрации, кадастра и картографии №090169 от 18.02.2016 г.</t>
  </si>
  <si>
    <t>вблизи с. Марки, массив № 4, уч. № 37</t>
  </si>
  <si>
    <t>36:11:4300007:213</t>
  </si>
  <si>
    <t>5800</t>
  </si>
  <si>
    <t>свидетельство о государственной регистрации Федеральной службы государственной регистрации, кадастра и картографии №090168 от 18.02.2016 г.</t>
  </si>
  <si>
    <t>вблизи с. Марки массив № 7, участок № 34</t>
  </si>
  <si>
    <t>36:11:4300007:366</t>
  </si>
  <si>
    <t>6500</t>
  </si>
  <si>
    <t>свидетельство о государственной регистрации Федеральной службы государственной регистрации, кадастра и картографии №090191 от 18.02.2016 г.</t>
  </si>
  <si>
    <t>вблизи с. Марки, массив № 1, уч. № 42</t>
  </si>
  <si>
    <t>36:11:4300007:101</t>
  </si>
  <si>
    <t>5900</t>
  </si>
  <si>
    <t>свидетельство о государственной регистрации Федеральной службы государственной регистрации, кадастра и картографии №090167 от 18.02.2016 г.</t>
  </si>
  <si>
    <t>вблизи с. Марки, массив № 2, уч. № 10</t>
  </si>
  <si>
    <t>36:11:4300007:125</t>
  </si>
  <si>
    <t>свидетельство о государственной регистрации Федеральной службы государственной регистрации, кадастра и картографии №090166 от 18.02.2016 г.</t>
  </si>
  <si>
    <t>вблизи с. Марки массив № 9, уч. 34</t>
  </si>
  <si>
    <t>36:11:4300007:503</t>
  </si>
  <si>
    <t>3300</t>
  </si>
  <si>
    <t>свидетельство о государственной регистрации Федеральной службы государственной регистрации, кадастра и картографии №090190 от 19.02.2016 г.</t>
  </si>
  <si>
    <t>вблизи с. Шапошниково, массив № 4, уч. № 21</t>
  </si>
  <si>
    <t>36:11:4400007:330</t>
  </si>
  <si>
    <t>7700</t>
  </si>
  <si>
    <t>свидетельство о государственной регистрации Федеральной службы государственной регистрации, кадастра и картографии №056346 от 23.11.2015 г.</t>
  </si>
  <si>
    <t>вблизи с. Шапошниково массив № 9, уч. № 3</t>
  </si>
  <si>
    <t>36:11:4400007:349</t>
  </si>
  <si>
    <t>7900</t>
  </si>
  <si>
    <t>свидетельство о государственной регистрации Федеральной службы государственной регистрации, кадастра и картографии №056511 от 03.12.2015 г.</t>
  </si>
  <si>
    <t>Воронежская область Каменский район, с. Марки</t>
  </si>
  <si>
    <t>36:11:4300007:754</t>
  </si>
  <si>
    <t>свидетельство о государственной регистрации Федеральной службы государственной регистрации, кадастра и картографии №090170 от 18.02.2016 г.</t>
  </si>
  <si>
    <t>Воронежская область каменский район массив № 11, уч. 44 вблизи с. Марки</t>
  </si>
  <si>
    <t>36:11:4300007:584</t>
  </si>
  <si>
    <t>свидетельство о государственной регистрации Федеральной службы государственной регистрации, кадастра и картографии №090211 от 19.02.2016 г.</t>
  </si>
  <si>
    <t>Воронежская область Каменский район вблизи с. Коденцево массив № 4 уч № 61</t>
  </si>
  <si>
    <t>36:11:4400015:164</t>
  </si>
  <si>
    <t>свидетельство о государственной регистрации Федеральной службы государственной регистрации, кадастра и картографии №090138 от 17.02.2016 г.</t>
  </si>
  <si>
    <t>36:11:0100017:44</t>
  </si>
  <si>
    <t>17084</t>
  </si>
  <si>
    <t>свидетельство о государственной регистрации Филиала федерального государственного бюджетного учреждения «Федеральная кадастровая палата Росреестра» по Воронежской области №36-АД 705554 от 03.12.2014 г.</t>
  </si>
  <si>
    <t>вблизи с. Щербаково</t>
  </si>
  <si>
    <t>36:11:4300001:296</t>
  </si>
  <si>
    <t>7200</t>
  </si>
  <si>
    <t>свидетельство о государственной регистрации Федеральной службы государственной регистрации, кадастра и картографии №056401 от 25.11.2015 г.</t>
  </si>
  <si>
    <t>с. Коденцово, ул. Красная, 42</t>
  </si>
  <si>
    <t>36:11:2000012:34</t>
  </si>
  <si>
    <t>19362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</si>
  <si>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705702 от 15.12.2014 г.</t>
  </si>
  <si>
    <t>с. Трёхстенки</t>
  </si>
  <si>
    <t>36:11:4400007:542</t>
  </si>
  <si>
    <t>свидетельство о государственной регистрации Федеральной службы государственной регистрации, кадастра и картографии №056406 от 26.11.2015 г.</t>
  </si>
  <si>
    <t>вблизи с. Евдаково массив № 13, участок № 55</t>
  </si>
  <si>
    <t>36:11:4400001:322</t>
  </si>
  <si>
    <t>8200</t>
  </si>
  <si>
    <t>свидетельство о государственной регистрации Федеральной службы государственной регистрации, кадастра и картографии №006803 от 25.09.2015 г.</t>
  </si>
  <si>
    <t>вблизи с. Евдаково массив № 4, участок № 13</t>
  </si>
  <si>
    <t>36:11:4400001:133</t>
  </si>
  <si>
    <t>свидетельство о государственной регистрации Федеральной службы государственной регистрации, кадастра и картографии №006878 от 30.09.2015 г.</t>
  </si>
  <si>
    <t>с. Евдаково</t>
  </si>
  <si>
    <t>36:11:4400001:540</t>
  </si>
  <si>
    <t>4200</t>
  </si>
  <si>
    <t>свидетельство о государственной регистрации Федеральной службы государственной регистрации, кадастра и картографии №090324 от 02.03.2016 г.</t>
  </si>
  <si>
    <t>вблизи с. Евдаково массив № 14 участок 23</t>
  </si>
  <si>
    <t>36:11:4400001:346</t>
  </si>
  <si>
    <t>9000</t>
  </si>
  <si>
    <t>свидетельство о государственной регистрации Федеральной службы государственной регистрации, кадастра и картографии №006876 от 30.09.2015 г.</t>
  </si>
  <si>
    <t>вблизи с. Евдаково массив № 3 участок 9</t>
  </si>
  <si>
    <t>36:11:4400001:110</t>
  </si>
  <si>
    <t>свидетельство о государственной регистрации Федеральной службы государственной регистрации, кадастра и картографии №006875 от 30.09.2015 г.</t>
  </si>
  <si>
    <t>вблизи с. Евдаково, массив № 23, участок 4</t>
  </si>
  <si>
    <t>36:11:4300001:152</t>
  </si>
  <si>
    <t>8900</t>
  </si>
  <si>
    <t>свидетельство о государственной регистрации Федеральной службы государственной регистрации, кадастра и картографии №006841 от 28.09.2015 г.</t>
  </si>
  <si>
    <t>вблизи с. Евдаково массив № 4 участок 18</t>
  </si>
  <si>
    <t>36:11:4400001:138</t>
  </si>
  <si>
    <t>500</t>
  </si>
  <si>
    <t>свидетельство о государственной регистрации Федеральной службы государственной регистрации, кадастра и картографии №006873 от 30.09.2015 г.</t>
  </si>
  <si>
    <t>вблизи с. Тимирязево массив № 24, участок № 11</t>
  </si>
  <si>
    <t>36:11:4400005:415</t>
  </si>
  <si>
    <t>2000</t>
  </si>
  <si>
    <t>свидетельство о государственной регистрации Федеральной службы государственной регистрации, кадастра и картографии №056431 от 27.11.2015 г.</t>
  </si>
  <si>
    <t>вблизи с. Тимирязево массив 14 участок № 31</t>
  </si>
  <si>
    <t>36:11:4400005:374</t>
  </si>
  <si>
    <t>свидетельство о государственной регистрации Федеральной службы государственной регистрации, кадастра и картографии №056546 от 07.12.2015 г.</t>
  </si>
  <si>
    <t>в близи с. Тимирязево массив № 25 поле УПЗ уч. №3</t>
  </si>
  <si>
    <t>36:11:4400003:154</t>
  </si>
  <si>
    <t>6300</t>
  </si>
  <si>
    <t>свидетельство о государственной регистрации Федеральной службы государственной регистрации, кадастра и картографии №056415 от 26.11.2015 г.</t>
  </si>
  <si>
    <t>вблизи с. Тимирязево массив № 15 поле УПЗ уч. № 4</t>
  </si>
  <si>
    <t>36:11:4400005:392</t>
  </si>
  <si>
    <t>свидетельство о государственной регистрации Федеральной службы государственной регистрации, кадастра и картографии №056412 от 26.11.2015 г.</t>
  </si>
  <si>
    <t>вблизи с. Михново массив № 17 уч. № 35</t>
  </si>
  <si>
    <t>36:11:4400002:125</t>
  </si>
  <si>
    <t>7100</t>
  </si>
  <si>
    <t>свидетельство о государственной регистрации Федеральной службы государственной регистрации, кадастра и картографии №056614 от 10.12.2015 г.</t>
  </si>
  <si>
    <t>вблизи с. Михново массив № 17 участок № 7</t>
  </si>
  <si>
    <t>36:11:4400002:99</t>
  </si>
  <si>
    <t>свидетельство о государственной регистрации Федеральной службы государственной регистрации, кадастра и картографии №056586 от 09.12.2015 г.</t>
  </si>
  <si>
    <t>вблизи х. Ляпино массив № 15 уч. № 25</t>
  </si>
  <si>
    <t>36:11:4400001:385</t>
  </si>
  <si>
    <t>свидетельство о государственной регистрации Федеральной службы государственной регистрации, кадастра и картографии №056667 от 14.12.2015 г.</t>
  </si>
  <si>
    <t>вблизи с. Тимирязево массив № 25, уч. № 2</t>
  </si>
  <si>
    <t>36:11:4400003:153</t>
  </si>
  <si>
    <t>4700</t>
  </si>
  <si>
    <t>свидетельство о государственной регистрации Федеральной службы государственной регистрации, кадастра и картографии №056417 от 26.11.2015 г.</t>
  </si>
  <si>
    <t>вблизи с. Щербаково массив № 23 участок № 62</t>
  </si>
  <si>
    <t>36:11:4300001:34</t>
  </si>
  <si>
    <t>свидетельство о государственной регистрации Федеральной службы государственной регистрации, кадастра и картографии №056399 от 25.11.2015 г.</t>
  </si>
  <si>
    <t>вблизи с. Михново массив № 19, уч № 13</t>
  </si>
  <si>
    <t>36:11:4400002:154</t>
  </si>
  <si>
    <t>свидетельство о государственной регистрации Федеральной службы государственной регистрации, кадастра и картографии №056593 от 09.12.2015 г.</t>
  </si>
  <si>
    <t>вблизи с. Михново массив № 18 уч. № 14</t>
  </si>
  <si>
    <t>36:11:4400002:145</t>
  </si>
  <si>
    <t>свидетельство о государственной регистрации Федеральной службы государственной регистрации, кадастра и картографии №056592 от 09.12.2015 г.</t>
  </si>
  <si>
    <t>вблизи с. Михново массив № 18 участок № 17</t>
  </si>
  <si>
    <t>36:11:4400002:148</t>
  </si>
  <si>
    <t>свидетельство о государственной регистрации Федеральной службы государственной регистрации, кадастра и картографии №056576 от 08.12.2015 г.</t>
  </si>
  <si>
    <t>вблизи с. Тимирязево массив № 25 поле УПЗ уч. 6</t>
  </si>
  <si>
    <t>36:11:4400003:157</t>
  </si>
  <si>
    <t>5000</t>
  </si>
  <si>
    <t>свидетельство о государственной регистрации Федеральной службы государственной регистрации, кадастра и картографии №056418 от 26.11.2015 г.</t>
  </si>
  <si>
    <t>вблизи с. Дегтярное массив № 6 уч. № 75</t>
  </si>
  <si>
    <t>36:11:4400004:338</t>
  </si>
  <si>
    <t>свидетельство о государственной регистрации Федеральной службы государственной регистрации, кадастра и картографии №090134 от 17.02.2016 г.</t>
  </si>
  <si>
    <t>вблизи с. Тимирязево массив № 13 поле №2, уч. №59</t>
  </si>
  <si>
    <t>36:11:4400005:340</t>
  </si>
  <si>
    <t>свидетельство о государственной регистрации Федеральной службы государственной регистрации, кадастра и картографии №056430 от 27.11.2015 г.</t>
  </si>
  <si>
    <t>вблизи с. Тхорёвка массив № 11, "Полевой участок"  №40</t>
  </si>
  <si>
    <t>36:11:4400005:282</t>
  </si>
  <si>
    <t>свидетельство о государственной регистрации Федеральной службы государственной регистрации, кадастра и картографии №0565429 от 27.11.2015 г.</t>
  </si>
  <si>
    <t>вблизи с. Михново массив №19, уч № 26</t>
  </si>
  <si>
    <t>36:11:4400002:176</t>
  </si>
  <si>
    <t>4400</t>
  </si>
  <si>
    <t>свидетельство о государственной регистрации Федеральной службы государственной регистрации, кадастра и картографии №056680 от 14.12.2015 г.</t>
  </si>
  <si>
    <t>Воронежская область Каменский район с. Щербаково</t>
  </si>
  <si>
    <t>36:11:4300001:300</t>
  </si>
  <si>
    <t>7300</t>
  </si>
  <si>
    <t>свидетельство о государственной регистрации Федеральной службы государственной регистрации, кадастра и картографии №090325 от 02.03.2016 г.</t>
  </si>
  <si>
    <t>вблизи с. Михново массив № 17 участок № 9</t>
  </si>
  <si>
    <t>36:11:4400002:101</t>
  </si>
  <si>
    <t>свидетельство о государственной регистрации №056609 от 10.12.2015 г.</t>
  </si>
  <si>
    <t>вблизи с. Кириченково массив № 20, уч. № 3</t>
  </si>
  <si>
    <t>36:11:4400006:229</t>
  </si>
  <si>
    <t>свидетельство о государственной регистрации Федеральной службы государственной регистрации, кадастра и картографии №056633 от 11.12.2015 г.</t>
  </si>
  <si>
    <t>вблизи с. Кириченково массив № 21, участок № 39</t>
  </si>
  <si>
    <t>36:11:4400006:312</t>
  </si>
  <si>
    <t>свидетельство о государственной регистрации Федеральной службы государственной регистрации, кадастра и картографии №056636 от 11.12.2015 г.</t>
  </si>
  <si>
    <t>Воронежская область, Каменский район с. Тимирязево, массив № 13</t>
  </si>
  <si>
    <t>36:11:4400005:5</t>
  </si>
  <si>
    <t>свидетельство о государственной регистрации Федеральной службы государственной регистрации, кадастра и картографии №056428 от 27.11.2015 г.</t>
  </si>
  <si>
    <t>вблизи с. Тимирязево массив № 13 поле № 2, участок № 58</t>
  </si>
  <si>
    <t>36:11:4400005:339</t>
  </si>
  <si>
    <t>свидетельство о государственной регистрации Федеральной службы государственной регистрации, кадастра и картографии №056352 от 23.11.2015 г.</t>
  </si>
  <si>
    <t>вблизи с. Тимирязево массив № 14 поле УПЗ участок № 12</t>
  </si>
  <si>
    <t>36:11:4400005:357</t>
  </si>
  <si>
    <t>1600</t>
  </si>
  <si>
    <t>свидетельство о государственной регистрации Федеральной службы государственной регистрации, кадастра и картографии №056420 от 26.11.2015 г.</t>
  </si>
  <si>
    <t>Воронежская область, Каменский район с. Кириченково, массив № 20 участок № 23</t>
  </si>
  <si>
    <t>36:11:4400006:12</t>
  </si>
  <si>
    <t>свидетельство о государственной регистрации Федеральной службы государственной регистрации, кадастра и картографии №056962 от 25.01.2016 г.</t>
  </si>
  <si>
    <t>вблизи с. Михново массив № 18, участок № 15</t>
  </si>
  <si>
    <t>36:11:4400002:146</t>
  </si>
  <si>
    <t>4300</t>
  </si>
  <si>
    <t>свидетельство о государственной регистрации Федеральной службы государственной регистрации, кадастра и картографии №056612 от 10.12.2015 г.</t>
  </si>
  <si>
    <t>вблизи с. Тимирязево, массив №24 "Вилы" участок " 14</t>
  </si>
  <si>
    <t>36:11:4400005:418</t>
  </si>
  <si>
    <t>свидетельство о государственной регистрации Федеральной службы государственной регистрации, кадастра и картографии №056550 от 07.12.2015 г.</t>
  </si>
  <si>
    <t>вблизи с. Тимирязево массив № 25 "поле УПЗ" участок № 5</t>
  </si>
  <si>
    <t>36:11:4400003:156</t>
  </si>
  <si>
    <t>3700</t>
  </si>
  <si>
    <t>свидетельство о государственной регистрации Федеральной службы государственной регистрации, кадастра и картографии №056416 от 26.11.2015 г.</t>
  </si>
  <si>
    <t>вблизи с. Кириченково массив № 23 "За отрядом" участок № 28</t>
  </si>
  <si>
    <t>36:11:4400006:331</t>
  </si>
  <si>
    <t>свидетельство о государственной регистрации Федеральной службы государственной регистрации, кадастра и картографии №056632 от 11.12.2015 г.</t>
  </si>
  <si>
    <t>вблизи с. Кириченково массив № 20, участок № 49</t>
  </si>
  <si>
    <t>36:11:4400006:274</t>
  </si>
  <si>
    <t>3600</t>
  </si>
  <si>
    <t>свидетельство о государственной регистрации Федеральной службы государственной регистрации, кадастра и картографии №056695 от 16.12.2015 г.</t>
  </si>
  <si>
    <t>Воронежская область Каменский район, с. Кириченково</t>
  </si>
  <si>
    <t>36:11:4400006:319</t>
  </si>
  <si>
    <t>3000</t>
  </si>
  <si>
    <t>свидетельство о государственной регистрации Федеральной службы государственной регистрации, кадастра и картографии №056679 от 14.12.2015 г.</t>
  </si>
  <si>
    <t>вблизи с. Евдаково массив № 21, участок № 3</t>
  </si>
  <si>
    <t>36:11:4400001:403</t>
  </si>
  <si>
    <t>5500</t>
  </si>
  <si>
    <t>свидетельство о государственной регистрации Федеральной службы государственной регистрации, кадастра и картографии №006843 от 28.09.2015 г.</t>
  </si>
  <si>
    <t>вблизи х. Ясеново, массив № 24, участок № 20</t>
  </si>
  <si>
    <t>36:11:4300002:85</t>
  </si>
  <si>
    <t>9200</t>
  </si>
  <si>
    <t>свидетельство о государственной регистрации Федеральной службы государственной регистрации, кадастра и картографии №006837 от 28.09.2015 г.</t>
  </si>
  <si>
    <t>36:11:4400010:110</t>
  </si>
  <si>
    <t>свидетельство о государственной регистрации Федеральной службы государственной регистрации, кадастра и картографии №36-АД 065972 от 17.06.2013 г.</t>
  </si>
  <si>
    <t>Воронежская область, Каменский район, х. Ясеново, массив №24, участок № 6</t>
  </si>
  <si>
    <t>36:11:4300002:72</t>
  </si>
  <si>
    <t>свидетельство о государственной регистрации Федеральной службы государственной регистрации, кадастра и картографии №006833 от 28.09.2015 г.</t>
  </si>
  <si>
    <t>Воронежская область, Каменский район, х. Ясиново, массив № 24, участок № 25</t>
  </si>
  <si>
    <t>36:11:4300002:90</t>
  </si>
  <si>
    <t>свидетельство о государственной регистрации Федеральной службы государственной регистрации, кадастра и картографии №006834 от 28.09.2015 г.</t>
  </si>
  <si>
    <t>вблизи с. Кириченково массив № 23 "За отрядом" уч. № 17</t>
  </si>
  <si>
    <t>36:11:4400006:330</t>
  </si>
  <si>
    <t>свидетельство о государственной регистрации Федеральной службы государственной регистрации, кадастра и картографии №056616 от 10.12.2015 г.</t>
  </si>
  <si>
    <t>вблизи с. Кириченково, массив № 23 "За отрядом" участок № 26</t>
  </si>
  <si>
    <t>36:11:4400006:339</t>
  </si>
  <si>
    <t>свидетельство о государственной регистрации Федеральной службы государственной регистрации, кадастра и картографии №056634 от 11.12.2015 г.</t>
  </si>
  <si>
    <t>Воронежская область Каменский район, с. Тимирязево, массив № 15, участок № 12</t>
  </si>
  <si>
    <t>36:11:4400005:49</t>
  </si>
  <si>
    <t>4900</t>
  </si>
  <si>
    <t>свидетельство о государственной регистрации Федеральной службы государственной регистрации, кадастра и картографии №36-АД 342039 от 30.12.2013 г.</t>
  </si>
  <si>
    <t>вблизи с. Дегтярное, массив № 4, уч. № 10</t>
  </si>
  <si>
    <t>36:11:4400004:224</t>
  </si>
  <si>
    <t>свидетельство о государственной регистрации Федеральной службы государственной регистрации, кадастра и картографии №090171 от 18.02.2016 г.</t>
  </si>
  <si>
    <t>вблизи с. Дегтярное,массив № 1, уч. № 18</t>
  </si>
  <si>
    <t>36:11:4400004:64</t>
  </si>
  <si>
    <t>свидетельство о государственной регистрации Федеральной службы государственной регистрации, кадастра и картографии №090173 от 18.02.2016 г.</t>
  </si>
  <si>
    <t>вблизи с. Тимирязево массив № 14 поле УПЗ, уч. № 9</t>
  </si>
  <si>
    <t>36:11:4400005:354</t>
  </si>
  <si>
    <t>6800</t>
  </si>
  <si>
    <t>свидетельство о государственной регистрации Федеральной службы государственной регистрации, кадастра и картографии №056434 от 27.11.2015 г.</t>
  </si>
  <si>
    <t>вблизи с. Тимирязево массив № 14 "поле УПЗ" участок № 32</t>
  </si>
  <si>
    <t>36:11:4400005:375</t>
  </si>
  <si>
    <t>свидетельство о государственной регистрации Федеральной службы государственной регистрации, кадастра и картографии №056552 от 07.12.2015 г.</t>
  </si>
  <si>
    <t>вблизи с. Михново массив № 18, участок № 9</t>
  </si>
  <si>
    <t>36:11:4400002:140</t>
  </si>
  <si>
    <t>свидетельство о государственной регистрации Федеральной службы государственной регистрации, кадастра и картографии №056594 от 09.12.2015 г.</t>
  </si>
  <si>
    <t>Воронежская область, Каменский район, х. Ясиново, массив № 24, участок № 32</t>
  </si>
  <si>
    <t>36:11:4300002:2</t>
  </si>
  <si>
    <t>свидетельство о государственной регистрации Федеральной службы государственной регистрации, кадастра и картографии №056402 от 25.11.2015 г.</t>
  </si>
  <si>
    <t>вблизи с. Тимирязево массив № 14 "поле УПЗ", участок № 15</t>
  </si>
  <si>
    <t>36:11:4400005:359</t>
  </si>
  <si>
    <t>свидетельство о государственной регистрации Федеральной службы государственной регистрации, кадастра и картографии №056425 от 27.11.2015 г.</t>
  </si>
  <si>
    <t>вблизи с. Евдаково массив № 23, уч. № 51</t>
  </si>
  <si>
    <t>36:11:4300001:197</t>
  </si>
  <si>
    <t>свидетельство о государственной регистрации Федеральной службы государственной регистрации, кадастра и картографии №056668 от 14.12.2015 г.</t>
  </si>
  <si>
    <t>Воронежская область, Каменский район, с. Щербаково массив № 16, участок № 2</t>
  </si>
  <si>
    <t>36:11:4400001:396</t>
  </si>
  <si>
    <t>7000</t>
  </si>
  <si>
    <t>свидетельство о государственной регистрации Федеральной службы государственной регистрации, кадастра и картографии №006802 от 25.09.2015 г.</t>
  </si>
  <si>
    <t>Воронежская область, Каменский район, х. Ляпино, массив № 15, участок 21</t>
  </si>
  <si>
    <t>36:11:4400001:381</t>
  </si>
  <si>
    <t>9300</t>
  </si>
  <si>
    <t>свидетельство о государственной регистрации Федеральной службы государственной регистрации, кадастра и картографии №006934 от 02.10.2015 г.</t>
  </si>
  <si>
    <t>Воронежская область, Каменский район, с. Щербаково массив № 16, участок № 4</t>
  </si>
  <si>
    <t>36:11:4400001:398</t>
  </si>
  <si>
    <t>свидетельство о государственной регистрации Федеральной службы государственной регистрации, кадастра и картографии №006800 от 25.09.2015 г.</t>
  </si>
  <si>
    <t>Воронежская область, Каменский район, х. Ляпино массив № 15 участок № 33</t>
  </si>
  <si>
    <t>36:11:4400001:393</t>
  </si>
  <si>
    <t>свидетельство о государственной регистрации Федеральной службы государственной регистрации, кадастра и картографии №006933 от 11.06.2013 г.</t>
  </si>
  <si>
    <t>Воронежская область, Каменский район, х. Ляпино, массив № 15 участок № 10</t>
  </si>
  <si>
    <t>36:11:4400001:370</t>
  </si>
  <si>
    <t>свидетельство о государственной регистрации Федеральной службы государственной регистрации, кадастра и картографии №006801 от 25.09.2015 г.</t>
  </si>
  <si>
    <t>вблихи х. Ясеново, массив № 20 участок 24</t>
  </si>
  <si>
    <t>36:11:4300001:147</t>
  </si>
  <si>
    <t>свидетельство о государственной регистрации Федеральной службы государственной регистрации, кадастра и картографии №006840 от 28.09.2015 г.</t>
  </si>
  <si>
    <t>Воронежская область, Каменский район, с. Евдаково массив № 5 участок № 5</t>
  </si>
  <si>
    <t>36:11:4300002:47</t>
  </si>
  <si>
    <t>4000</t>
  </si>
  <si>
    <t>свидетельство о государственной регистрации Федеральной службы государственной регистрации, кадастра и картографии №006838 от 28.09.2015 г.</t>
  </si>
  <si>
    <t>вблизи с. Евдаково массив № 8, участок 2</t>
  </si>
  <si>
    <t>36:11:4400001:175</t>
  </si>
  <si>
    <t>свидетельство о государственной регистрации Федеральной службы государственной регистрации, кадастра и картографии №006879 от 30.09.2015 г.</t>
  </si>
  <si>
    <t>вблизи с. Щербаково массив № 26 участок № 25</t>
  </si>
  <si>
    <t>36:11:4300001:237</t>
  </si>
  <si>
    <t>свидетельство о государственной регистрации Федеральной службы государственной регистрации, кадастра и картографии №006809 от 25.09.2015 г.</t>
  </si>
  <si>
    <t>вблизи с. Евдаково, массив № 21 участок № 2</t>
  </si>
  <si>
    <t>36:11:4400001:402</t>
  </si>
  <si>
    <t>свидетельство о государственной регистрации Федеральной службы государственной регистрации, кадастра и картографии №006855 от 29.09.2015 г.</t>
  </si>
  <si>
    <t>Воронежская область Каменский район х. Ясеново массив № 24, участок № 47</t>
  </si>
  <si>
    <t>36:11:4300002:110</t>
  </si>
  <si>
    <t>свидетельство о государственной регистрации Федеральной службы государственной регистрации, кадастра и картографии №006835 от 28.09.2015 г.</t>
  </si>
  <si>
    <t>вблизи с. Евдаково массив № 2 участок № 10</t>
  </si>
  <si>
    <t>36:11:4400001:95</t>
  </si>
  <si>
    <t>свидетельство о государственной регистрации Федеральной службы государственной регистрации, кадастра и картографии №006854 от 29.09.2015 г.</t>
  </si>
  <si>
    <t>вблизи с. Тимирязево массив № 16, участок № 11</t>
  </si>
  <si>
    <t>36:11:4400002:87</t>
  </si>
  <si>
    <t>свидетельство о государственной регистрации Федеральной службы государственной регистрации, кадастра и картографии №056610 от 10.12.2015 г.</t>
  </si>
  <si>
    <t>вблизи с. Евдаково, массив № 14 участок № 34</t>
  </si>
  <si>
    <t>36:11:4400001:357</t>
  </si>
  <si>
    <t>свидетельство о государственной регистрации Федеральной службы государственной регистрации, кадастра и картографии №056398 от 25.11.2015 г.</t>
  </si>
  <si>
    <t>вблизи с. Евдаково массив № 13 участок № 54</t>
  </si>
  <si>
    <t>36:11:4400001:321</t>
  </si>
  <si>
    <t>свидетельство о государственной регистрации Федеральной службы государственной регистрации, кадастра и картографии №056615 от 10.12.2015 г.</t>
  </si>
  <si>
    <t>вблизи с. Евдаково массив № 5 участок № 14</t>
  </si>
  <si>
    <t>36:11:4300002:56</t>
  </si>
  <si>
    <t>1400</t>
  </si>
  <si>
    <t>свидетельство о государственной регистрации Федеральной службы государственной регистрации, кадастра и картографии №006839 от 28.09.2015 г.</t>
  </si>
  <si>
    <t>Воронежская область, Каменский район, с. Щербаково, массив № 19, участок № 16</t>
  </si>
  <si>
    <t>36:11:4300001:102</t>
  </si>
  <si>
    <t>свидетельство о государственной регистрации Федеральной службы государственной регистрации, кадастра и картографии №006813 от 25.09.2015 г.</t>
  </si>
  <si>
    <t>вблизи с. Евдаково массив № 1, участок № 11</t>
  </si>
  <si>
    <t>36:11:4400001:67</t>
  </si>
  <si>
    <t>1084</t>
  </si>
  <si>
    <t>свидетельство о государственной регистрации Федеральной службы государственной регистрации, кадастра и картографии №006856 от 29.09.2015 г.</t>
  </si>
  <si>
    <t>вблизи с.Тимирязево массив № 24 участок № 29</t>
  </si>
  <si>
    <t>36:11:4400005:433</t>
  </si>
  <si>
    <t>свидетельство о государственной регистрации Федеральной службы государственной регистрации, кадастра и картографии №056427 от 27.11.2015 г.</t>
  </si>
  <si>
    <t>вблизи с. Тимирязево массив № 24 "Вилы" уч. № 23</t>
  </si>
  <si>
    <t>36:11:4400005:427</t>
  </si>
  <si>
    <t>свидетельство о государственной регистрации Федеральной службы государственной регистрации, кадастра и картографии №056553 от 07.12.2015 г.</t>
  </si>
  <si>
    <t>вблизи с. Евдаково массив № 20, участок № 9</t>
  </si>
  <si>
    <t>36:11:4300001:134</t>
  </si>
  <si>
    <t>свидетельство о государственной регистрации Федеральной службы государственной регистрации, кадастра и картографии №006807 от 25.09.2015 г.</t>
  </si>
  <si>
    <t>вблизи с. Щербаково массив № 19, участок № 18</t>
  </si>
  <si>
    <t>36:11:4300001:104</t>
  </si>
  <si>
    <t>свидетельство о государственной регистрации Федеральной службы государственной регистрации, кадастра и картографии №006812 от 25.09.2015 г.</t>
  </si>
  <si>
    <t>Воронежская область, Каменский район, с. Щербаково, массив № 18, участок № 23</t>
  </si>
  <si>
    <t>36:11:4300001:83</t>
  </si>
  <si>
    <t>свидетельство о государственной регистрации Федеральной службы государственной регистрации, кадастра и картографии №006814 от 25.09.2015 г.</t>
  </si>
  <si>
    <t>вблизи с. Тимирязево массив № 13 "поле 2" участок № 47</t>
  </si>
  <si>
    <t>36:11:4400005:328</t>
  </si>
  <si>
    <t>свидетельство о государственной регистрации Федеральной службы государственной регистрации, кадастра и картографии №056440 от 27.11.2015 г.</t>
  </si>
  <si>
    <t>вблизи с. Тимирязево массив № 13 "поле 2" участок № 62</t>
  </si>
  <si>
    <t>36:11:4400005:343</t>
  </si>
  <si>
    <t>свидетельство о государственной регистрации Федеральной службы государственной регистрации, кадастра и картографии №056438 от 27.11.2015 г.</t>
  </si>
  <si>
    <t>Воронежская область, Каменский район, с. Щербаково, массив № 26, участок № 17</t>
  </si>
  <si>
    <t>36:11:4300001:229</t>
  </si>
  <si>
    <t>свидетельство о государственной регистрации Федеральной службы государственной регистрации, кадастра и картографии №006842 от 28.09.2015 г.</t>
  </si>
  <si>
    <t>вблизи с. Щербаково массив № 26, участок № 32</t>
  </si>
  <si>
    <t>36:11:4300001:244</t>
  </si>
  <si>
    <t>свидетельство о государственной регистрации Федеральной службы государственной регистрации, кадастра и картографии №006808 от 25.09.2015 г.</t>
  </si>
  <si>
    <t>вблизи с. Щербаково массив №18, участок № 17</t>
  </si>
  <si>
    <t>36:11:4300001:80</t>
  </si>
  <si>
    <t>свидетельство о государственной регистрации Федеральной службы государственной регистрации, кадастра и картографии №006806 от 25.09.2015 г.</t>
  </si>
  <si>
    <t>Воронежская область, Каменский район, х. Ясеново, массив № 24 участок № 49</t>
  </si>
  <si>
    <t>36:11:4300002:112</t>
  </si>
  <si>
    <t>свидетельство о государственной регистрации Федеральной службы государственной регистрации, кадастра и картографии №006836 от 28.09.2015 г.</t>
  </si>
  <si>
    <t>вблизи с. Тимирязево массив № 13 "поле 2" участок № 37</t>
  </si>
  <si>
    <t>36:11:4400005:318</t>
  </si>
  <si>
    <t>свидетельство о государственной регистрации Федеральной службы государственной регистрации, кадастра и картографии №056426 от 27.11.2015 г.</t>
  </si>
  <si>
    <t>вблизи с. Евдаково массив № 22, участок № 7</t>
  </si>
  <si>
    <t>36:11:4300002:66</t>
  </si>
  <si>
    <t>свидетельство о государственной регистрации Федеральной службы государственной регистрации, кадастра и картографии №056666 от 14.12.2015 г.</t>
  </si>
  <si>
    <t>вблизи с. Евдаково массив № 13, участок № 18</t>
  </si>
  <si>
    <t>36:11:4400001:286</t>
  </si>
  <si>
    <t>свидетельство о государственной регистрации Федеральной службы государственной регистрации, кадастра и картографии №006853 от 29.09.2015 г.</t>
  </si>
  <si>
    <t>вблизи с. Тимирязево массив № 15 "поле УПЗ" участок № 3</t>
  </si>
  <si>
    <t>36:11:4400005:391</t>
  </si>
  <si>
    <t>свидетельство о государственной регистрации Федеральной службы государственной регистрации, кадастра и картографии №056353 от 23.11.2015 г.</t>
  </si>
  <si>
    <t>вблизи с. Тимирязево массив № 13 "поле 2" участок № 4</t>
  </si>
  <si>
    <t>36:11:4400005:286</t>
  </si>
  <si>
    <t>свидетельство о государственной регистрации Федеральной службы государственной регистрации, кадастра и картографии №056413 от 26.11.2015 г.</t>
  </si>
  <si>
    <t>вблизи с. Тимирязево массив № 13 "поле 2" участок № 17</t>
  </si>
  <si>
    <t>36:11:4400005:298</t>
  </si>
  <si>
    <t>свидетельство о государственной регистрации Федеральной службы государственной регистрации, кадастра и картографии №056433 от 27.11.2015 г.</t>
  </si>
  <si>
    <t>вблизи с. Тимирязево массив № 24 "Вилы"  участок № 15</t>
  </si>
  <si>
    <t>36:11:4400005:419</t>
  </si>
  <si>
    <t>свидетельство о государственной регистрации Федеральной службы государственной регистрации, кадастра и картографии №056651 от 23.11.2015 г.</t>
  </si>
  <si>
    <t>вблизи с. Тимирязево массив № 13 "поле 2" участок № 6</t>
  </si>
  <si>
    <t>36:11:4400005:288</t>
  </si>
  <si>
    <t>свидетельство о государственной регистрации Федерального агентства кадастра объектов недвижимости №056435 от 27.11.2015 г.</t>
  </si>
  <si>
    <t>вблизи с. Тимирязево массив № 26 участок № 52</t>
  </si>
  <si>
    <t>36:11:4400005:485</t>
  </si>
  <si>
    <t>свидетельство о государственной регистрации Федеральной службы государственной регистрации, кадастра и картографии №056439 от 27.11.2015 г.</t>
  </si>
  <si>
    <t>вблизи с. Тимирязево массив № 13 "поле 2" участок № 24</t>
  </si>
  <si>
    <t>36:11:4400005:305</t>
  </si>
  <si>
    <t>свидетельство о государственной регистрации Федеральной службы государственной регистрации, кадастра и картографии №056350 от 23.11.2015 г.</t>
  </si>
  <si>
    <t>вблизи с. Кириченково массив № 20 участок № 22</t>
  </si>
  <si>
    <t>36:11:4400006:248</t>
  </si>
  <si>
    <t>свидетельство о государственной регистрации Федеральной службы государственной регистрации, кадастра и картографии №056627 от 10.12.2015 г.</t>
  </si>
  <si>
    <t>пгт. Каменка, ул. Привокзальная, 1</t>
  </si>
  <si>
    <t>36:11:0100006:29</t>
  </si>
  <si>
    <t>558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</si>
  <si>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864080 от 27.02.2015 г.</t>
  </si>
  <si>
    <t>пгт. Каменка, ул. Ленина, 4А</t>
  </si>
  <si>
    <t>36:11:0100017:142</t>
  </si>
  <si>
    <t>1015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</si>
  <si>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864140 от 06.03.2015 г.</t>
  </si>
  <si>
    <t>пгт. Каменка, ул. Механизаторов, 1Б</t>
  </si>
  <si>
    <t>36:11:0100033:283</t>
  </si>
  <si>
    <t>382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</si>
  <si>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864138 от 06.03.2015 г.</t>
  </si>
  <si>
    <t>пгт. Каменка, ул. Советская, 9Б</t>
  </si>
  <si>
    <t>36:11:0100042:151</t>
  </si>
  <si>
    <t>88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</si>
  <si>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864139 от 06.03.2015 г.</t>
  </si>
  <si>
    <t>вблизи с. Татарино, массив № 2, участок № 51</t>
  </si>
  <si>
    <t>36:11:4400011:138</t>
  </si>
  <si>
    <t>свидетельство о государственной регистрации Федеральной службы государственной регистрации, кадастра и картографии №090176 от 17.02.2016 г.</t>
  </si>
  <si>
    <t>вблизи с. Тимирязево массив № 14 поле УПЗ уч № 38</t>
  </si>
  <si>
    <t>36:11:4400005:381</t>
  </si>
  <si>
    <t>свидетельство о государственной регистрации Федеральной службы государственной регистрации, кадастра и картографии №056408 от 26.11.2015 г.</t>
  </si>
  <si>
    <t>вблизи с. Тимирязево массив № 13 "поле 2", уч. 53</t>
  </si>
  <si>
    <t>36:11:4400005:334</t>
  </si>
  <si>
    <t>свидетельство о государственной регистрации Федеральной службы государственной регистрации, кадастра и картографии №056409 от 26.11.2015 г.</t>
  </si>
  <si>
    <t>36:11:3100007:32</t>
  </si>
  <si>
    <t>21878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</si>
  <si>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864069 от 26.02.2015 г.</t>
  </si>
  <si>
    <t>36:11:3100007:33</t>
  </si>
  <si>
    <t>3437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</si>
  <si>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№36-АД 864070 от 26.02.2015 г.</t>
  </si>
  <si>
    <t>вблизи с. Тимирязево массив № 13 поле № 2, уч. № 29</t>
  </si>
  <si>
    <t>36:11:4400005:310</t>
  </si>
  <si>
    <t>свидетельство о государственной регистрации Федеральной службы государственной регистрации, кадастра и картографии №056410 от 26.11.2015 г.</t>
  </si>
  <si>
    <t>вблизи с. Марки, массив № 14, уч. № 6</t>
  </si>
  <si>
    <t>36:11:4300005:43</t>
  </si>
  <si>
    <t>свидетельство о государственной регистрации Федеральной службы государственной регистрации, кадастра и картографии №090184 от 19.02.2016 г.</t>
  </si>
  <si>
    <t>вблизи с. Михново массив № 18, участок № 8</t>
  </si>
  <si>
    <t>36:11:4400002:139</t>
  </si>
  <si>
    <t>свидетельство о государственной регистрации Федеральной службы государственной регистрации, кадастра и картографии №056608 от 10.12.2015 г.</t>
  </si>
  <si>
    <t>вблизи с. Мрки</t>
  </si>
  <si>
    <t>36:11:4300007:750</t>
  </si>
  <si>
    <t>свидетельство о государственной регистрации Федеральной службы государственной регистрации, кадастра и картографии №090329 от 02.03.2016 г.</t>
  </si>
  <si>
    <t>вблизи с. Тимирязево массив № 14, "поле УПЗ", уч. № 36</t>
  </si>
  <si>
    <t>36:11:4400005:379</t>
  </si>
  <si>
    <t>6700</t>
  </si>
  <si>
    <t>свидетельство о государственной регистрации Федеральной службы государственной регистрации, кадастра и картографии №056411 от 26.11.2015 г.</t>
  </si>
  <si>
    <t>вблизи с. Ситниково, массив № 8, участок № 43</t>
  </si>
  <si>
    <t>36:11:4400005:43</t>
  </si>
  <si>
    <t>10500</t>
  </si>
  <si>
    <t>свидетельство о государственной регистрации Федеральной службы государственной регистрации, кадастра и картографии №36-АГ 911921 от 09.01.2013 г.</t>
  </si>
  <si>
    <t>вблизи с. Тимирязево массив № 24 "Вилы", уч. № 12</t>
  </si>
  <si>
    <t>36:11:4400005:416</t>
  </si>
  <si>
    <t>1900</t>
  </si>
  <si>
    <t>свидетельство о государственной регистрации Федеральной службы государственной регистрации, кадастра и картографии №056545 от 07.12.2015 г.</t>
  </si>
  <si>
    <t>вблизи с. Тимирязево массив № 13 "поле 2", уч. № 43</t>
  </si>
  <si>
    <t>36:11:4400005:324</t>
  </si>
  <si>
    <t>свидетельство о государственной регистрации Федеральной службы государственной регистрации, кадастра и картографии №056347 от 23.11.2015 г.</t>
  </si>
  <si>
    <t>вблизи с. Тимирязево массив № 13 "поле 2", уч. №36</t>
  </si>
  <si>
    <t>36:11:4400005:317</t>
  </si>
  <si>
    <t>свидетельство о государственной регистрации Федеральной службы государственной регистрации, кадастра и картографии №056348 от 23.11.2015 г.</t>
  </si>
  <si>
    <t>вблизи с. Тимирязево массив № 13 "поле2", уч. № 50</t>
  </si>
  <si>
    <t>36:11:4400005:331</t>
  </si>
  <si>
    <t>свидетельство о государственной регистрации Федеральной службы государственной регистрации, кадастра и картографии №056441 от 27.11.2015 г.</t>
  </si>
  <si>
    <t>вблизи с. Марки, массив № 2, уч. 17</t>
  </si>
  <si>
    <t>36:11:4300007:132</t>
  </si>
  <si>
    <t>свидетельство о государственной регистрации Федеральной службы государственной регистрации, кадастра и картографии №090210 от 19.02.2016 г.</t>
  </si>
  <si>
    <t>вблизи с. Евдаково, массив 12, участок 14</t>
  </si>
  <si>
    <t>36:11:4400001:257</t>
  </si>
  <si>
    <t>свидетельство о государственной регистрации Федеральной службы государственной регистрации, кадастра и картографии №006362 от 04.08.2015 г.</t>
  </si>
  <si>
    <t>вблизи с. Коденцево массив № 7, уч. №34</t>
  </si>
  <si>
    <t>36:11:4400006:102</t>
  </si>
  <si>
    <t>свидетельство о государственной регистрации Федеральной службы государственной регистрации, кадастра и картографии №090137 от 17.02.2016 г.</t>
  </si>
  <si>
    <t>вблизи с. Тимирязево массив № 14 " поле УПЗ", уч. № 35</t>
  </si>
  <si>
    <t>36:11:4400005:378</t>
  </si>
  <si>
    <t>свидетельство о государственной регистрации Федеральной службы государственной регистрации, кадастра и картографии №056414 от 26.11.2015 г.</t>
  </si>
  <si>
    <t>вблизи с. Тимирязево массив № 24 "Вилы", уч. №3</t>
  </si>
  <si>
    <t>36:11:4400005:407</t>
  </si>
  <si>
    <t>3900</t>
  </si>
  <si>
    <t>свидетельство о государственной регистрации Федеральной службы государственной регистрации, кадастра и картографии №056432 от 07.11.2015 г.</t>
  </si>
  <si>
    <t>вблизи с. Михново массив № 17, участок № 36</t>
  </si>
  <si>
    <t>36:11:4400002:126</t>
  </si>
  <si>
    <t>8500</t>
  </si>
  <si>
    <t>свидетельство о государственной регистрации Федеральной службы государственной регистрации, кадастра и картографии №056599 от 09.12.2015 г.</t>
  </si>
  <si>
    <t>вблизи с. Тимирязево массив " 13 поле № 2, участок № 28</t>
  </si>
  <si>
    <t>36:11:4400005:309</t>
  </si>
  <si>
    <t>свидетельство о государственной регистрации Федеральной службы государственной регистрации, кадастра и картографии №056349 от 23.11.2015 г.</t>
  </si>
  <si>
    <t>вблизи с. Кириченково массив № 20, уч. № 17</t>
  </si>
  <si>
    <t>36:11:4400006:243</t>
  </si>
  <si>
    <t>4600</t>
  </si>
  <si>
    <t>свидетельство о государственной регистрации Федеральной службы государственной регистрации, кадастра и картографии №056624 от 11.12.2015 г.</t>
  </si>
  <si>
    <t>вблизи с. Михново массив № 18, участок 18</t>
  </si>
  <si>
    <t>36:11:4400002:149</t>
  </si>
  <si>
    <t>свидетельство о государственной регистрации Федеральной службы государственной регистрации, кадастра и картографии №056613 от 10.12.2015 г.</t>
  </si>
  <si>
    <t>вблизи с. Щербаково массив № 19, уч.14</t>
  </si>
  <si>
    <t>36:11:4300001:100</t>
  </si>
  <si>
    <t>800</t>
  </si>
  <si>
    <t>свидетельство о государственной регистрации Федеральной службы государственной регистрации, кадастра и картографии №006811 от 25.09.2015 г.</t>
  </si>
  <si>
    <t>36:11:0100040:82</t>
  </si>
  <si>
    <t>3990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</si>
  <si>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№056084 от 26.10.2015 г.</t>
  </si>
  <si>
    <t>ООО "Евдаковский коммунальник"</t>
  </si>
  <si>
    <t>вблизи с. Пилипы массив № 11, участок № 1</t>
  </si>
  <si>
    <t>36:11:4400008:217</t>
  </si>
  <si>
    <t>свидетельство о государственной регистрации Федеральной службы государственной регистрации, кадастра и картографии №056549 от 07.12.2015 г.</t>
  </si>
  <si>
    <t>с. Трехстенки, массив № 2 участок № 121</t>
  </si>
  <si>
    <t>36:11:4400007:15</t>
  </si>
  <si>
    <t>свидетельство о государственной регистрации Федеральной службы государственной регистрации, кадастра и картографии №056973 от 25.01.2016 г.</t>
  </si>
  <si>
    <t>вблизи х. Шапошниково массив № 4 уч. № 32</t>
  </si>
  <si>
    <t>36:11:4400007:341</t>
  </si>
  <si>
    <t>свидетельство о государственной регистрации Федеральной службы государственной регистрации, кадастра и картографии №056512 от 03.12.2015 г.</t>
  </si>
  <si>
    <t>вблизи с. Трёхстенки массив № 2, уч. № 179</t>
  </si>
  <si>
    <t>36:11:4400007:282</t>
  </si>
  <si>
    <t>2700</t>
  </si>
  <si>
    <t>свидетельство о государственной регистрации Федеральной службы государственной регистрации, кадастра и картографии №056663 от 14.12.2015 г.</t>
  </si>
  <si>
    <t>с. Пилипы, массив № 4 участок № 25</t>
  </si>
  <si>
    <t>36:11:4400007:334</t>
  </si>
  <si>
    <t>свидетельство о государственной регистрации Федеральной службы государственной регистрации, кадастра и картографии №056645 от 11.12.2015 г.</t>
  </si>
  <si>
    <t>вблизи с. Трёхстенки массив № 2 участок № 124</t>
  </si>
  <si>
    <t>36:11:4400007:233</t>
  </si>
  <si>
    <t>свидетельство о государственной регистрации Федеральной службы государственной регистрации, кадастра и картографии №056650 от 11.12.2015 г.</t>
  </si>
  <si>
    <t>с. Трехстенки, массив № 1, уч. № 84</t>
  </si>
  <si>
    <t>36:11:4400007:89</t>
  </si>
  <si>
    <t>свидетельство о государственной регистрации Федеральной службы государственной регистрации, кадастра и картографии №0556643 от 11.12.2015 г.</t>
  </si>
  <si>
    <t>вблизи с. Трёхстенки массив № 2, уч. № 122</t>
  </si>
  <si>
    <t>36:11:4400007:231</t>
  </si>
  <si>
    <t>свидетельство о государственной регистрации Федеральной службы государственной регистрации, кадастра и картографии №056643 от 11.12.2015 г.</t>
  </si>
  <si>
    <t>вблизи с. Трёхстенки массив № 2, уч. № 97</t>
  </si>
  <si>
    <t>36:11:4400007:212</t>
  </si>
  <si>
    <t>7800</t>
  </si>
  <si>
    <t>свидетельство о государственной регистрации Федеральной службы государственной регистрации, кадастра и картографии №056665 от 14.12.2015 г.</t>
  </si>
  <si>
    <t>с. Трехстенки, массив № 1 участок № 17</t>
  </si>
  <si>
    <t>36:11:4400007:5</t>
  </si>
  <si>
    <t>свидетельство о государственной регистрации Федеральной службы государственной регистрации, кадастра и картографии №056664 от 14.12.2015 г.</t>
  </si>
  <si>
    <t>вблизи с. Трёхстенки массив № 2, уч. № 75</t>
  </si>
  <si>
    <t>36:11:4400007:191</t>
  </si>
  <si>
    <t>свидетельство о государственной регистрации Федеральной службы государственной регистрации, кадастра и картографии №056662 от 14.12.2015 г.</t>
  </si>
  <si>
    <t>вблизи с. Трёхстенки массив № 2, участок № 110</t>
  </si>
  <si>
    <t>36:11:4400007:221</t>
  </si>
  <si>
    <t>свидетельство о государственной регистрации Федеральной службы государственной регистрации, кадастра и картографии №056661 от 14.12.2015 г.</t>
  </si>
  <si>
    <t>вблизи с. Трёхстенки  массив № 3 уч. № 24</t>
  </si>
  <si>
    <t>36:11:4400007:311</t>
  </si>
  <si>
    <t>свидетельство о государственной регистрации Федеральной службы государственной регистрации, кадастра и картографии №056683 от 15.12.2015 г.</t>
  </si>
  <si>
    <t>вблизи с. Трёхстенки массив № 1, уч. № 19</t>
  </si>
  <si>
    <t>36:11:4400007:108</t>
  </si>
  <si>
    <t>свидетельство о государственной регистрации Федеральной службы государственной регистрации, кадастра и картографии №056660 от 14.12.2015 г.</t>
  </si>
  <si>
    <t>вблизи с. Трёхстенки массив № 2, участок 145</t>
  </si>
  <si>
    <t>36:11:4400007:249</t>
  </si>
  <si>
    <t>свидетельство о государственной регистрации Федеральной службы государственной регистрации, кадастра и картографии №056742 от 18.12.2015 г.</t>
  </si>
  <si>
    <t>вблизи с. Трёхстенки массив № 2, уч. 20</t>
  </si>
  <si>
    <t>36:11:4400007:140</t>
  </si>
  <si>
    <t>свидетельство о государственной регистрации Федеральной службы государственной регистрации, кадастра и картографии №056684 от 15.12.2015 г.</t>
  </si>
  <si>
    <t>вблизи с. Трёхстенки массив №2, участок № 147</t>
  </si>
  <si>
    <t>36:11:4400007:251</t>
  </si>
  <si>
    <t>свидетельство о государственной регистрации Федеральной службы государственной регистрации, кадастра и картографии №056696 от 16.12.2015 г.</t>
  </si>
  <si>
    <t>вблизи с. Трёхстенки массив № 2, уч. № 104</t>
  </si>
  <si>
    <t>36:11:4400007:216</t>
  </si>
  <si>
    <t>свидетельство о государственной регистрации Федеральной службы государственной регистрации, кадастра и картографии №36-АГ 841066 от 27.11.2012 г.</t>
  </si>
  <si>
    <t>36:11:0100035:73</t>
  </si>
  <si>
    <t>1351</t>
  </si>
  <si>
    <t>пгт. Каменка, ул. Ленина, 48а</t>
  </si>
  <si>
    <t>36:11:0100024:17</t>
  </si>
  <si>
    <t>1366</t>
  </si>
  <si>
    <t>15.08.2016</t>
  </si>
  <si>
    <t>пгт. Каменка, ул. Гагарина, 26Д</t>
  </si>
  <si>
    <t>36:11:0100072:71</t>
  </si>
  <si>
    <t>09.11.2017</t>
  </si>
  <si>
    <t>36:11:0000000:1397</t>
  </si>
  <si>
    <t>пгт. Каменка, вблизи с.Дегтярное уч.№ 14. массив № 5</t>
  </si>
  <si>
    <t>36:11:4400004:255</t>
  </si>
  <si>
    <t>25.01.2018</t>
  </si>
  <si>
    <t>вблизи х. Ляпино массив №15, участок 30</t>
  </si>
  <si>
    <t>36:11:4400001:390</t>
  </si>
  <si>
    <t>21.10.2013</t>
  </si>
  <si>
    <t>кадастровая выписка Федеральной службы государственной регистрации, кадастра и картографии №36/исх/17-26578 от 19.01.2017 г.</t>
  </si>
  <si>
    <t>вблизи с. Евдаково массив № 12, уч.13</t>
  </si>
  <si>
    <t>36:11:4400001:256</t>
  </si>
  <si>
    <t>16.06.2014</t>
  </si>
  <si>
    <t>вблизи х. Ясеново массив № 54,уч. 12</t>
  </si>
  <si>
    <t>36:11:4300002:77</t>
  </si>
  <si>
    <t>04.04.2013</t>
  </si>
  <si>
    <t>вблизи с. Щербаково, уч № 32, массив №1</t>
  </si>
  <si>
    <t>36:11:4300001:26</t>
  </si>
  <si>
    <t>8700</t>
  </si>
  <si>
    <t>Воронежская область. р-он Каменский район. с. Евдаково, массив №3, участок № 16</t>
  </si>
  <si>
    <t>36:11:4400001:542</t>
  </si>
  <si>
    <t>05.06.2014</t>
  </si>
  <si>
    <t>пгт. Каменка, вблизи с.Евдаково массив № 10, уч. 1</t>
  </si>
  <si>
    <t>36:11:4400001:208</t>
  </si>
  <si>
    <t>вблизи с. Евдаково мвссив № 21, участок № 16</t>
  </si>
  <si>
    <t>36:11:4400001:415</t>
  </si>
  <si>
    <t>27.10.2014</t>
  </si>
  <si>
    <t>вблизи с. Трёхстенки массив № 1, уч. 152</t>
  </si>
  <si>
    <t>36:11:4400007:9</t>
  </si>
  <si>
    <t>09.08.2012</t>
  </si>
  <si>
    <t>выписка из единого государственного реестра прав на недвижимое имущество и сделок с ним Филиала федерального государственного бюджетного учреждения «Федеральная кадастровая палата Росреестра» по Воронежской области №36/000/003/2018-52218 от 25.01.2018 г.</t>
  </si>
  <si>
    <t>вблизи с. Тимирязево, массив № 15. массив УПЗ, уч. №13</t>
  </si>
  <si>
    <t>36:11:4400005:399</t>
  </si>
  <si>
    <t>13.11.2014</t>
  </si>
  <si>
    <t>выписка из единого государственного реестра прав на недвижимое имущество и сделок с ним Филиала федерального государственного бюджетного учреждения «Федеральная кадастровая палата Росреестра» по Воронежской области №36/000/003/2018-52204 от 25.01.2018 г.</t>
  </si>
  <si>
    <t>вблизи с. Тимирязево</t>
  </si>
  <si>
    <t>36:11:4400005:417</t>
  </si>
  <si>
    <t>27.11.2013</t>
  </si>
  <si>
    <t>вблизи с. Тимирязево массив №13 поле 2, уч. 64</t>
  </si>
  <si>
    <t>36:11:4400005:345</t>
  </si>
  <si>
    <t>2400</t>
  </si>
  <si>
    <t>пгт. Каменка, вблизи хю Михново. массив № 17, участок 27</t>
  </si>
  <si>
    <t>36:11:4400002:29</t>
  </si>
  <si>
    <t>18.07.2014</t>
  </si>
  <si>
    <t>пгт. Каменка, вблизи с. Евдаково</t>
  </si>
  <si>
    <t>36:11:4400002:138</t>
  </si>
  <si>
    <t>7500</t>
  </si>
  <si>
    <t>23.07.2014</t>
  </si>
  <si>
    <t>вблизи с. Тимирязево в границах Тхорёвского сельского поселения массив №19</t>
  </si>
  <si>
    <t>36:11:4400002:153</t>
  </si>
  <si>
    <t>02.03.2015</t>
  </si>
  <si>
    <t>вблизи с. Тимирязево, массив № 13 поле  2, уч. № 34</t>
  </si>
  <si>
    <t>36:11:4400005:315</t>
  </si>
  <si>
    <t>10.12.2013</t>
  </si>
  <si>
    <t>вблизи с. Марки массив № 9 участок № 28</t>
  </si>
  <si>
    <t>36:11:4300007:497</t>
  </si>
  <si>
    <t>16.12.2013</t>
  </si>
  <si>
    <t>36:11:3100007:34</t>
  </si>
  <si>
    <t>851</t>
  </si>
  <si>
    <t>с. Трехстенки, северо-восточная часть кадастрового квартала 36:11:4400008</t>
  </si>
  <si>
    <t>36:11:4400008:538</t>
  </si>
  <si>
    <t>74000</t>
  </si>
  <si>
    <t>01.12.2021</t>
  </si>
  <si>
    <t>распоряжение №283 от 01.12.2021 г.</t>
  </si>
  <si>
    <t>пгт. Каменка, ул. Полевая, участок №12а</t>
  </si>
  <si>
    <t>36:11:0100032:788</t>
  </si>
  <si>
    <t>21.12.2021</t>
  </si>
  <si>
    <t>36:11:3200004:327</t>
  </si>
  <si>
    <t>444</t>
  </si>
  <si>
    <t>17.12.2021</t>
  </si>
  <si>
    <t>36:11:2000003:2</t>
  </si>
  <si>
    <t>2819</t>
  </si>
  <si>
    <t>22.06.2022</t>
  </si>
  <si>
    <t>Канализационная насосная станция</t>
  </si>
  <si>
    <t>81</t>
  </si>
  <si>
    <t>1998</t>
  </si>
  <si>
    <t>Котельная</t>
  </si>
  <si>
    <t>36:11:0100033:164</t>
  </si>
  <si>
    <t>33</t>
  </si>
  <si>
    <t>разрешение на ввод объекта в эксплуатацию Отдела архитектуры администрации №RU36511101-46-10 от 29.10.2012 г.</t>
  </si>
  <si>
    <t>36:11:2100005:105</t>
  </si>
  <si>
    <t>21.7</t>
  </si>
  <si>
    <t>разрешение на ввод объекта в эксплуатацию Отдела архитектуры администрации №RU36511306-48-12 от 19.10.2012 г.</t>
  </si>
  <si>
    <t>МДОУ "Детский сад №6 "Колокольчик"</t>
  </si>
  <si>
    <t>36:11:0100033:160</t>
  </si>
  <si>
    <t>2673.8</t>
  </si>
  <si>
    <t>Многофункциональная спортивная площадка</t>
  </si>
  <si>
    <t>36:11:0200004:62</t>
  </si>
  <si>
    <t>1344</t>
  </si>
  <si>
    <t>27.08.2015</t>
  </si>
  <si>
    <t>2015</t>
  </si>
  <si>
    <t>с. Татарино, ул. Центральная, 27Г</t>
  </si>
  <si>
    <t>36:11:3100008:86</t>
  </si>
  <si>
    <t>1196</t>
  </si>
  <si>
    <t>12.09.2016</t>
  </si>
  <si>
    <t>2016</t>
  </si>
  <si>
    <t>Многофункциональная спортивная площадка (МКОУ с. Евдаково)</t>
  </si>
  <si>
    <t>36:11:0900006:473</t>
  </si>
  <si>
    <t>17.08.2015</t>
  </si>
  <si>
    <t>постановление №141 от 17.08.2015 г.</t>
  </si>
  <si>
    <t>2014</t>
  </si>
  <si>
    <t>Многофункциональная спортивная площадка Каменский муниципальный район МКОУ "Марковская СОШ"</t>
  </si>
  <si>
    <t>36:11:2100006:226</t>
  </si>
  <si>
    <t>06.02.2014</t>
  </si>
  <si>
    <t>распоряжение №66 от 06.02.2014 г.</t>
  </si>
  <si>
    <t>2013</t>
  </si>
  <si>
    <t>Модульная котельная</t>
  </si>
  <si>
    <t>36:11:0100031:618</t>
  </si>
  <si>
    <t>27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</si>
  <si>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№006369 от 04.08.2015 г.</t>
  </si>
  <si>
    <t>Нежилое здание (нежилое здание бытовки,гаража,цементный склад, склад для материалов)</t>
  </si>
  <si>
    <t>36:11:0100040:57</t>
  </si>
  <si>
    <t>265.5</t>
  </si>
  <si>
    <t>с. Ярки, ул. Школьная, 70, 1</t>
  </si>
  <si>
    <t>36:11:4200003:55</t>
  </si>
  <si>
    <t>56.3</t>
  </si>
  <si>
    <t>постановление Верховного совета Российской Федерации №3020-1 от 27.12.1991 г., 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453122 от 06.12.2011 г.</t>
  </si>
  <si>
    <t>Нежилое помещение</t>
  </si>
  <si>
    <t>36:11:0100024:188</t>
  </si>
  <si>
    <t>667.1</t>
  </si>
  <si>
    <t>Нежилое помещение I</t>
  </si>
  <si>
    <t>пгт. Каменка, ул. Советская, 40, помещение I</t>
  </si>
  <si>
    <t>36:11:0100038:241</t>
  </si>
  <si>
    <t>408</t>
  </si>
  <si>
    <t>24.04.2019</t>
  </si>
  <si>
    <t>1930</t>
  </si>
  <si>
    <t>Нежилое помещение III (№1-№8 площалью 148,1 кв.м., 1 этаж)</t>
  </si>
  <si>
    <t>пгт. Каменка, ул. Советская, 40, помещение III</t>
  </si>
  <si>
    <t>36:11:0100038:243</t>
  </si>
  <si>
    <t>148.1</t>
  </si>
  <si>
    <t>Нежилое помещение IV (№1-№24 площадью 476,2 кв.м., 2 этаж, Лестничная клетка А площадью 21,6 кв.м.)</t>
  </si>
  <si>
    <t>пгт. Каменка, ул. Советская, 40, помещение IV</t>
  </si>
  <si>
    <t>36:11:0100038:244</t>
  </si>
  <si>
    <t>497.8</t>
  </si>
  <si>
    <t>Плотина. Сооружение гидротехническое</t>
  </si>
  <si>
    <t>Урочище Калиновое в 2,2 км. восточнее с. Коденцово Каменского района Воронежской области в границах кадастрового квартала 36:11:4400015</t>
  </si>
  <si>
    <t>36:11:4400015:371</t>
  </si>
  <si>
    <t>1090</t>
  </si>
  <si>
    <t>18.01.2018</t>
  </si>
  <si>
    <t>постановление №8 от 18.01.2018 г.</t>
  </si>
  <si>
    <t>Подвал</t>
  </si>
  <si>
    <t>36:11:0900006:159</t>
  </si>
  <si>
    <t>28.4</t>
  </si>
  <si>
    <t>Подвал Коденцовской ООШ</t>
  </si>
  <si>
    <t>36:11:2000012:82</t>
  </si>
  <si>
    <t>30</t>
  </si>
  <si>
    <t>Подвал МДОУ "Детский сад №10"</t>
  </si>
  <si>
    <t>36:11:0300003:130</t>
  </si>
  <si>
    <t>12</t>
  </si>
  <si>
    <t>Подвал Тхоревской ООШ</t>
  </si>
  <si>
    <t>36:11:3600005:105</t>
  </si>
  <si>
    <t>9.5</t>
  </si>
  <si>
    <t>Подвал школьный Марковской СОШ</t>
  </si>
  <si>
    <t>36:11:2100006:102</t>
  </si>
  <si>
    <t>11.7</t>
  </si>
  <si>
    <t>Помещение</t>
  </si>
  <si>
    <t>с. Тхоревка, ул. Центральная, 28а, пом. II</t>
  </si>
  <si>
    <t>36:11:3600005:131</t>
  </si>
  <si>
    <t>522.3</t>
  </si>
  <si>
    <t>Районный дом культуры в пгт. Каменка Каменского муниципального района Воронежской области</t>
  </si>
  <si>
    <t>36:11:0100017:454</t>
  </si>
  <si>
    <t>4604.9</t>
  </si>
  <si>
    <t>16.03.2021</t>
  </si>
  <si>
    <t>2020</t>
  </si>
  <si>
    <t>Сарай</t>
  </si>
  <si>
    <t>36:11:0500001:89</t>
  </si>
  <si>
    <t>44</t>
  </si>
  <si>
    <t>1981</t>
  </si>
  <si>
    <t>Сарай Коденцовской ООШ</t>
  </si>
  <si>
    <t>36:11:2000012:81</t>
  </si>
  <si>
    <t>63.6</t>
  </si>
  <si>
    <t>Сарай Крутчанской ООШ</t>
  </si>
  <si>
    <t>36:11:0300002:141</t>
  </si>
  <si>
    <t>60.3</t>
  </si>
  <si>
    <t>36:11:0300002:140</t>
  </si>
  <si>
    <t>40.6</t>
  </si>
  <si>
    <t>Сарай Марковской СОШ</t>
  </si>
  <si>
    <t>36:11:2100006:88</t>
  </si>
  <si>
    <t>181.3</t>
  </si>
  <si>
    <t>36:11:2100006:86</t>
  </si>
  <si>
    <t>24.7</t>
  </si>
  <si>
    <t>Сарай МДОУ "Детский сад №10"</t>
  </si>
  <si>
    <t>36:11:0300003:128</t>
  </si>
  <si>
    <t>18.5</t>
  </si>
  <si>
    <t>36:11:3200004:41</t>
  </si>
  <si>
    <t>54.7</t>
  </si>
  <si>
    <t>36:11:0100033:163</t>
  </si>
  <si>
    <t>34.3</t>
  </si>
  <si>
    <t>Сооружение ЛЭП 10кВт отпайка №4 от ВЛЭП 10-1 Каменских РЭС (п/с Марки)</t>
  </si>
  <si>
    <t>х. Рождественский, северо-восточная часть Каменского района</t>
  </si>
  <si>
    <t>36:11:4400001:548</t>
  </si>
  <si>
    <t>Спортивный комплекс</t>
  </si>
  <si>
    <t>36:11:0100031:619</t>
  </si>
  <si>
    <t>2009.9</t>
  </si>
  <si>
    <t>свидетельство о государственной регистрации права №006350 от 31.07.2015 г.</t>
  </si>
  <si>
    <t>Трансформаторная подстанция МТП 14-11-160</t>
  </si>
  <si>
    <t>27.12.1991</t>
  </si>
  <si>
    <t>1997</t>
  </si>
  <si>
    <t>Туалет</t>
  </si>
  <si>
    <t>Уборная Марковской СОШ</t>
  </si>
  <si>
    <t>36:11:2100006:103</t>
  </si>
  <si>
    <t>64.2</t>
  </si>
  <si>
    <t>1978</t>
  </si>
  <si>
    <t>Физкультурно - оздоровительный комплекс открытого типа</t>
  </si>
  <si>
    <t>36:11:0100033:507</t>
  </si>
  <si>
    <t>11.09.2019</t>
  </si>
  <si>
    <t>2019</t>
  </si>
  <si>
    <t>Школа</t>
  </si>
  <si>
    <t>36:11:2000012:83</t>
  </si>
  <si>
    <t>1574.4</t>
  </si>
  <si>
    <t>1968</t>
  </si>
  <si>
    <t>Школьное здание "Здание детской юношеской спортивной школы"</t>
  </si>
  <si>
    <t>36:11:0100031:284</t>
  </si>
  <si>
    <t>974.1</t>
  </si>
  <si>
    <t>свидетельство о государственной регистрации права Филиала федерального государственного бюджетного учреждения «Федеральная кадастровая палата Росреестра» по Воронежской области №36-АГ 070128 от 17.12.2010 г.</t>
  </si>
  <si>
    <t>Всего:</t>
  </si>
  <si>
    <t>364 объектов</t>
  </si>
  <si>
    <t>3D  XYZprinting</t>
  </si>
  <si>
    <t>10.04.2020</t>
  </si>
  <si>
    <t>Автобус Газель Next A69R52</t>
  </si>
  <si>
    <t>19.08.2021</t>
  </si>
  <si>
    <t>2021</t>
  </si>
  <si>
    <t>Автобус для перевозки детей GST431</t>
  </si>
  <si>
    <t>15.12.2016</t>
  </si>
  <si>
    <t>Автобус для перевозки детей ПАЗ 32053-70</t>
  </si>
  <si>
    <t>Автобус для перевозки детей ПАЗ 32053-70  VIN X1M3205BXG0004644</t>
  </si>
  <si>
    <t>Автобус ПАЗ 320414-04  (В 393 ВН 36)</t>
  </si>
  <si>
    <t>29.05.2019</t>
  </si>
  <si>
    <t>МУП "Каменский транспортник"</t>
  </si>
  <si>
    <t>2018</t>
  </si>
  <si>
    <t>АВТОБУС ПАЗ 32053 -70 для перевозки детей</t>
  </si>
  <si>
    <t>30.11.2010</t>
  </si>
  <si>
    <t>АВТОБУС ПАЗ -32053-70</t>
  </si>
  <si>
    <t>07.03.2012</t>
  </si>
  <si>
    <t>Автобус ПАЗ 32054   Н722ХО152</t>
  </si>
  <si>
    <t>распоряжение №236 от 30.11.2015 г.</t>
  </si>
  <si>
    <t>Автобус ПАЗ 32054  (В 367 ВУ 136)</t>
  </si>
  <si>
    <t>16.12.2019</t>
  </si>
  <si>
    <t>Автобус ПАЗ 32054  (С 461 ХН 36)</t>
  </si>
  <si>
    <t>11.01.2017</t>
  </si>
  <si>
    <t>Автобус ПАЗ-320540-02  (С 216 ЕС136) VIN Х1М3205А0М0000084</t>
  </si>
  <si>
    <t>25.10.2021</t>
  </si>
  <si>
    <t>Автобус ПАЗ-320540-02  (С 290 ЕС136) VIN Х1М3205А0М0000064</t>
  </si>
  <si>
    <t>Автобус специальный для перевозки детей ПАЗ  32053-70</t>
  </si>
  <si>
    <t>07.04.2021</t>
  </si>
  <si>
    <t>Автомашина ГАЗ 33021</t>
  </si>
  <si>
    <t>1999</t>
  </si>
  <si>
    <t>АВТОМАШИНА ГАЗ -5201</t>
  </si>
  <si>
    <t>01.01.1989</t>
  </si>
  <si>
    <t>Автомобиль HYUNDAI Sonata</t>
  </si>
  <si>
    <t>2007</t>
  </si>
  <si>
    <t>Автомобиль бортовой ГАЗ "Соболь" VIN Х96231073N2864346</t>
  </si>
  <si>
    <t>11.04.2022</t>
  </si>
  <si>
    <t>2022</t>
  </si>
  <si>
    <t>Автомобиль бортовой с КМУ модель 468304-9 на шасси ГАЗ-С41G13</t>
  </si>
  <si>
    <t>27.09.2019</t>
  </si>
  <si>
    <t>Автомобиль ВАЗ 21053 гос.номер К 424 НР</t>
  </si>
  <si>
    <t>2003</t>
  </si>
  <si>
    <t>Автомобиль ВАЗ 21070 (К 952 МО 36)</t>
  </si>
  <si>
    <t>13.05.2020</t>
  </si>
  <si>
    <t>2006</t>
  </si>
  <si>
    <t>09.08.2007</t>
  </si>
  <si>
    <t>Автомобиль ГАЗ 322121</t>
  </si>
  <si>
    <t>23.11.2016</t>
  </si>
  <si>
    <t>23.05.2017</t>
  </si>
  <si>
    <t>Автомобиль Ниссан Maxima QX 2.0 SE</t>
  </si>
  <si>
    <t>03.07.2017</t>
  </si>
  <si>
    <t>2001</t>
  </si>
  <si>
    <t>Автомобиль Тойота Авенсис  (Е 735 ВС )</t>
  </si>
  <si>
    <t>2008</t>
  </si>
  <si>
    <t>Автомобиль Тойота Камри  (Н 616 ВХ 136)</t>
  </si>
  <si>
    <t>19.10.2020</t>
  </si>
  <si>
    <t>Автомобиль Тойота Камри (А 046 АА 136)</t>
  </si>
  <si>
    <t>12.12.2019</t>
  </si>
  <si>
    <t>АВТОФУРГОН</t>
  </si>
  <si>
    <t>25.01.2012</t>
  </si>
  <si>
    <t>Академия Наураши "Цифровая STEAM-лаборатория"</t>
  </si>
  <si>
    <t>24.11.2021</t>
  </si>
  <si>
    <t>Аккордеон (А-8 Аккордеон "Тула" 26*72-II-3)</t>
  </si>
  <si>
    <t>30.03.2021</t>
  </si>
  <si>
    <t>АСО-8</t>
  </si>
  <si>
    <t>15.12.2015</t>
  </si>
  <si>
    <t>Барная стойка, иск.камень</t>
  </si>
  <si>
    <t>01.09.2021</t>
  </si>
  <si>
    <t>БАЯН "ТУЛА-55 120/50-II" 3-х рядный</t>
  </si>
  <si>
    <t>Баян "Тульский"</t>
  </si>
  <si>
    <t>Баян HOHNER Nova III 96 black,размер 7/8, трехголосный с раскладкой клавиатуры. В комплекте ремни и утепленный чехол</t>
  </si>
  <si>
    <t>09.12.2019</t>
  </si>
  <si>
    <t>договор №189 от 09.12.2019 г.</t>
  </si>
  <si>
    <t>Бензогенератор ТСС SGG 10000 ЕНЗА 190010 нгапряжение 220-380 вольт, частота 50 Гц и номинальной мощностью 10кВт, оснощенный колесным комплектом</t>
  </si>
  <si>
    <t>20.12.2022</t>
  </si>
  <si>
    <t>Бензопила</t>
  </si>
  <si>
    <t>Блок управления ACW-220-3</t>
  </si>
  <si>
    <t>Ванна моечная</t>
  </si>
  <si>
    <t>22.07.2022</t>
  </si>
  <si>
    <t>Вентилятор настенный УР 2010</t>
  </si>
  <si>
    <t>01.06.2022</t>
  </si>
  <si>
    <t>Видеокамера USB2</t>
  </si>
  <si>
    <t>Видеопроектор</t>
  </si>
  <si>
    <t>Водонагреватель Thervex 100л.</t>
  </si>
  <si>
    <t>10.06.2022</t>
  </si>
  <si>
    <t>ГАЗ 32213 К 975 НЕ 36</t>
  </si>
  <si>
    <t>Газонокосилка самоходная (Минитрактор МИТРАКС Т150 с кабиной – 1 шт., Траверса фронтальная УН-02 МИТРАКС– 1 шт., Ковш-подборщик КВ-120 МИТРАКС– 1 шт., Щетка фронтальная гидравлическая– 1 шт., Косилка фронтальная – КФ-130 МИТРАКС– 1 шт., Лопата-отвал ЛТ-1400 МИТРАКС– 1 шт., Снегоуборщик  траверсный СТ-110 МИТРАКС– 1 шт., Разбрасыватель песка– 1 шт.)</t>
  </si>
  <si>
    <t>07.10.2019</t>
  </si>
  <si>
    <t>Графическая станция (ПК повышенной производительности) ТИП1</t>
  </si>
  <si>
    <t>07.09.2021</t>
  </si>
  <si>
    <t>Дизель генератор в контейнере с автозапуском АД-120С-Т400-2РНМ11</t>
  </si>
  <si>
    <t>09.09.2022</t>
  </si>
  <si>
    <t>муниципальный контракт Наименования организации №01313000418220000360001 от 09.09.2022 г.</t>
  </si>
  <si>
    <t>Дизельная электростанция, СТГ ЛД-300-Т400 в блок контейнере север ПБК-5</t>
  </si>
  <si>
    <t>Дизельно-генераторная установка с АВР</t>
  </si>
  <si>
    <t>Доска интерактивная</t>
  </si>
  <si>
    <t>ИГРОВОЙ ГОРОДОК ПО УЛ,ПРОЛЕТАРСКАЯ</t>
  </si>
  <si>
    <t>30.01.2009</t>
  </si>
  <si>
    <t>Игровой комплекс Г-605</t>
  </si>
  <si>
    <t>Игровой элемент Д-5</t>
  </si>
  <si>
    <t>22.04.2013</t>
  </si>
  <si>
    <t>Интерактивная LED панель Newline TruTouch TT-6519RS</t>
  </si>
  <si>
    <t>24.12.2021</t>
  </si>
  <si>
    <t>Интерактивная панель Lumien 3840*2160</t>
  </si>
  <si>
    <t>29.11.2021</t>
  </si>
  <si>
    <t>Интерактивная система (интер доска+проектор*кронштейн)</t>
  </si>
  <si>
    <t>Интерактивная система: Promethean с проектором Panasonik</t>
  </si>
  <si>
    <t>30.10.2015</t>
  </si>
  <si>
    <t>Интерактивный дисплей SMART модель SBID-MX265-V2 (в составе интерактивной панели  SBID-MX265-V2) с ключем активации  Leaming Suite</t>
  </si>
  <si>
    <t>17.12.2020</t>
  </si>
  <si>
    <t>Интерактивный комплекс</t>
  </si>
  <si>
    <t>Интерактивный комплект с ПО</t>
  </si>
  <si>
    <t>Интерактивный логопедический комплекс</t>
  </si>
  <si>
    <t>Интерактивный стенд-панель TeachTouch 65</t>
  </si>
  <si>
    <t>Интерактивный стенд-панель TeachTouch 65 системой управления</t>
  </si>
  <si>
    <t>Интерактивный стол</t>
  </si>
  <si>
    <t>Интерактивный терминал безналичной оплаты школьного питания</t>
  </si>
  <si>
    <t>КАБИНЕТ БИОЛОГИИ</t>
  </si>
  <si>
    <t>09.09.2008</t>
  </si>
  <si>
    <t>КАБИНЕТ ГЕОГРАФИИ</t>
  </si>
  <si>
    <t>04.09.2008</t>
  </si>
  <si>
    <t>КАБИНЕТ ФИЗИКИ</t>
  </si>
  <si>
    <t>18.12.2008</t>
  </si>
  <si>
    <t>30.12.2007</t>
  </si>
  <si>
    <t>17.10.2008</t>
  </si>
  <si>
    <t>КАБИНЕТ ХИМИИ</t>
  </si>
  <si>
    <t>30.12.2008</t>
  </si>
  <si>
    <t>КАТОК ГЛАДИЛЬНЫЙ ЛГ-14</t>
  </si>
  <si>
    <t>Класс здоровья   для групповых коррекционно-профилактических занятий на 4 места</t>
  </si>
  <si>
    <t>Ковер борцовский "Самбо"</t>
  </si>
  <si>
    <t>28.08.2014</t>
  </si>
  <si>
    <t>КОВЕР ДЛЯ ЗАНЯТИЙ КАРАТЭ</t>
  </si>
  <si>
    <t>Комплекс интерактивный Teach Touch 65</t>
  </si>
  <si>
    <t>Комплекс интерактивный TeachTouch 55" с креплением</t>
  </si>
  <si>
    <t>10.07.2013</t>
  </si>
  <si>
    <t>Комплект датчиков для цифровой лаборатории</t>
  </si>
  <si>
    <t>01.01.2018</t>
  </si>
  <si>
    <t>Комплект детского психолога</t>
  </si>
  <si>
    <t>Комплект доска интерактивная 78" ActivBoard 578 Mount с проектором</t>
  </si>
  <si>
    <t>01.07.2013</t>
  </si>
  <si>
    <t>Комплект интерактивного оборудования</t>
  </si>
  <si>
    <t>15.01.2014</t>
  </si>
  <si>
    <t>распоряжение №8 от 15.01.2014 г.</t>
  </si>
  <si>
    <t>12.12.2017</t>
  </si>
  <si>
    <t>Комплект оборудования для монтажа звукового сопровождения</t>
  </si>
  <si>
    <t>Комплект оборудования для проектно-исследовательской лаборатории</t>
  </si>
  <si>
    <t>Комплект оборудования для центров независимой оценки на 30 человек</t>
  </si>
  <si>
    <t>30.12.2013</t>
  </si>
  <si>
    <t>Комплект оборудования рабочего места по обработке звука</t>
  </si>
  <si>
    <t>Комплект оборудования рабочего места стамотолога</t>
  </si>
  <si>
    <t>Комплект оборудования спортплощадки с. Волчанское</t>
  </si>
  <si>
    <t>Комплект оборудования спортплощадки с. Марки</t>
  </si>
  <si>
    <t>Комплект оборудования спортплощадки с. Татарино</t>
  </si>
  <si>
    <t>Комплект програмного обеспечения для оснащения кабинета математики и геометрии</t>
  </si>
  <si>
    <t>Комплект програмного обеспечения для оснащения кабинета физики</t>
  </si>
  <si>
    <t>Комплект робототехники для старшего звена</t>
  </si>
  <si>
    <t>Комплект цифровой лаборатории EinsteinTablet+для кабинета</t>
  </si>
  <si>
    <t>Котел Vitoplex 100 PV1 410 kV</t>
  </si>
  <si>
    <t>Котел газовы настенный одноконтурный THERMO NRIO 90</t>
  </si>
  <si>
    <t>Машина сушильная ВС-10</t>
  </si>
  <si>
    <t>Мини АТС цифровая</t>
  </si>
  <si>
    <t>Многофункциональная лаборатория "Я-эколог"</t>
  </si>
  <si>
    <t>Мобильный интерактивный комплекс</t>
  </si>
  <si>
    <t>31.12.2020</t>
  </si>
  <si>
    <t>Мобильный интерактивный комплекс 1</t>
  </si>
  <si>
    <t>Мобильный интьерактивный комплекс TeachTouch 65' с мобильной стойкой</t>
  </si>
  <si>
    <t>Модульное здание "Автостанция"</t>
  </si>
  <si>
    <t>Монитор ЖК 17 LG</t>
  </si>
  <si>
    <t>МУЛЬТИМЕДИЙНЫЙ КОМПЬЮТЕРНЫЙ КЛАСС</t>
  </si>
  <si>
    <t>21.12.2007</t>
  </si>
  <si>
    <t>Мультимедийный проектор Epson-EB-X12</t>
  </si>
  <si>
    <t>Набор для коррекционной работы детей с ОВЗ</t>
  </si>
  <si>
    <t>Набор оборудования для сцены КДШИ МКУДО (DMX контроллер, 384 DMX – канала, 12 приборов по 16/32 каналов, 30 банков по 8 сцен, 6 чейзов;  Светодиодный прожектор, COB LED 60 Вт, (WW) CITEZEN (Япония), 3000К (теплый белый), черный корпус, угол луча 40 гр, DMX-512 (2/4 кан), авто, звуковая анимация, master/slave; Светодиодный прожектор, 18 светодиодов мощностью 1Вт (красный, зеленый, синий), 45 гр, звуковая анимация, Auto, master/slave, DMX-512;  Тросик страховочный стальной, диаметром 2,0мм, диной 40 см, с карабином. Для нагрузки до 25 кг.;  Разъем  XLR папа, кабельный, 3 - контактный, полностью металлический корпус, посеребренные контакты, цвет черный; Разъем  XLR мама, кабельный, 3- контактный, полностью металлический корпус, посеребренные контакты, цвет черный; DMX кабель, инсталляционный, диаметром 6 мм, двойной экран: витой (0,12*64)+алюминиевая фольга, жилы 2*20*0,12, хлопчатобумажные нити, в бухтах по 50м; Хоровой станок двухступенчатый; Софит стационарный в комплекте: труба диаметром 48 мм, короб розеточный стальной)</t>
  </si>
  <si>
    <t>28.06.2021</t>
  </si>
  <si>
    <t>Наука для дошколят</t>
  </si>
  <si>
    <t>04.12.2020</t>
  </si>
  <si>
    <t>Ноутбук 15 Emaschins</t>
  </si>
  <si>
    <t>Оборудование (многоф. спортплощадки Евдаково)</t>
  </si>
  <si>
    <t>Оборудование для создания зонального центра 3D технологий</t>
  </si>
  <si>
    <t>Образовательный набор для изучения многокомпанентных робототехнических систем и манипуляционных работ</t>
  </si>
  <si>
    <t>22.11.2021</t>
  </si>
  <si>
    <t>Образовательный набор по механике, мехатронике и робототехнике</t>
  </si>
  <si>
    <t>29.09.2021</t>
  </si>
  <si>
    <t>18.11.2021</t>
  </si>
  <si>
    <t>Образовательный набор по механике, мехатронике и робототехнике балансовой стоимостью</t>
  </si>
  <si>
    <t>Пароконвектомат 905*795*710 ПКА 6-1/1ВМ</t>
  </si>
  <si>
    <t>Передвижной автомагазин 2834МА  на шасси ГАЗ-33025</t>
  </si>
  <si>
    <t>19.11.2019</t>
  </si>
  <si>
    <t>Пианино</t>
  </si>
  <si>
    <t>Пианино  «Соната», ООО «ППК Р.Т.П.»</t>
  </si>
  <si>
    <t>Пианино "Николай Рубинштейн",  модель НР-122А</t>
  </si>
  <si>
    <t>23.04.2018</t>
  </si>
  <si>
    <t>Пианино акустическое Samick JS043</t>
  </si>
  <si>
    <t>19.03.2018</t>
  </si>
  <si>
    <t>Плита 6-ти конфорочная ПЭЖШ-6 с жш нов.</t>
  </si>
  <si>
    <t>03.11.2022</t>
  </si>
  <si>
    <t>Плита электрическая ПЭП-0,48м (с духовым шкафом)</t>
  </si>
  <si>
    <t>Погрузочно - уборочная машина ПУМ -4853  (36 АВ 8190)</t>
  </si>
  <si>
    <t>28.06.2019</t>
  </si>
  <si>
    <t>Полуприцеп 1-ПТУ-4,0</t>
  </si>
  <si>
    <t>14.12.2022</t>
  </si>
  <si>
    <t>Портативный компьютер Asus G531GU Intel Core i5-9300H/DDR4 8Gb/SSD 256Gb/1920*1080/GTX 1660TiW10 Pro/ для работы с VR приложениями</t>
  </si>
  <si>
    <t>Портативный компьютер учителя х360 14" Asus TP412UA Intel Core i5 8250u/DDR4 8Gb/SSD256Gb/1920*1080/W10Pro/Agisoft Metashape</t>
  </si>
  <si>
    <t>Посудомоечная машина 220/380-10 5кВт</t>
  </si>
  <si>
    <t>Посудомоечная машина МПК-1100К</t>
  </si>
  <si>
    <t>08.12.2020</t>
  </si>
  <si>
    <t>Прибор Гранит-16</t>
  </si>
  <si>
    <t>Прибор приемно – контрольный охранно-пожарный</t>
  </si>
  <si>
    <t>Принтер HP Lazer JPro</t>
  </si>
  <si>
    <t>ПРИЦЕП 2ПТС-4</t>
  </si>
  <si>
    <t>01.01.1984</t>
  </si>
  <si>
    <t>ПРИЦЕП ТРАКТОРНЫЙ</t>
  </si>
  <si>
    <t>01.01.1993</t>
  </si>
  <si>
    <t>Прицеп тракторный самосвальный 2 ПТС-4,5</t>
  </si>
  <si>
    <t>Прицеп тракторный самосвальный 2ПТСЕ-4,5</t>
  </si>
  <si>
    <t>05.04.2022</t>
  </si>
  <si>
    <t>муниципальный контракт Наименования организации №0131300041822000009 от 05.04.2022 г.</t>
  </si>
  <si>
    <t>РЕМНИ БЕЗОПАСНОСТИ</t>
  </si>
  <si>
    <t>01.12.2008</t>
  </si>
  <si>
    <t>Робототехнический образовательный набор «Пиктомир» №2</t>
  </si>
  <si>
    <t>Сигнализация охранно-тревожная</t>
  </si>
  <si>
    <t>29.06.2022</t>
  </si>
  <si>
    <t>Синтезатор KORG KROSS2-88 MB</t>
  </si>
  <si>
    <t>Система видеоконференцсвязи AVer EVC 130p</t>
  </si>
  <si>
    <t>17.08.2017</t>
  </si>
  <si>
    <t>Система видеонаблюдения</t>
  </si>
  <si>
    <t>06.07.2022</t>
  </si>
  <si>
    <t>Система ВКС в комплекте</t>
  </si>
  <si>
    <t>12.07.2021</t>
  </si>
  <si>
    <t>Система интерактивная (доска + проектор)</t>
  </si>
  <si>
    <t>19.12.2017</t>
  </si>
  <si>
    <t>Система озвучивания  (в комплекте)</t>
  </si>
  <si>
    <t>18.10.2021</t>
  </si>
  <si>
    <t>Система электронного информирования</t>
  </si>
  <si>
    <t>01.10.2021</t>
  </si>
  <si>
    <t>Сканер</t>
  </si>
  <si>
    <t>Специализированная цистерна на шасси ГАЗ VIN Х96С41R13M1137800</t>
  </si>
  <si>
    <t>04.04.2022</t>
  </si>
  <si>
    <t>СПЕЦИАЛИЗИРОВАННЫЙ ПРОГРАМНО-ТЕХНИЧЕСКИЙ КОМПЛЕКС ДЛЯ ДИСТАНЦИОННОГО ОБУЧЕНИЯ</t>
  </si>
  <si>
    <t>08.12.2011</t>
  </si>
  <si>
    <t>СПЕЦИАЛИЗИРОВАННЫЙ ПРОГРАМНО-ТЕХНИЧЕСКИЙ КОМПЛЕКС для дистанционного обучения</t>
  </si>
  <si>
    <t>Специальный автобус для перевозки детей ПАЗ 320570-02  Х1М3205ХХN0000123</t>
  </si>
  <si>
    <t>21.02.2022</t>
  </si>
  <si>
    <t>Специальный автобус для перевозки детей ПАЗ 320570-02 VIN-Х1М3205ХХN0000122</t>
  </si>
  <si>
    <t>Специальный автобус для перевозки детей ПАЗ 320570-02 VIN-Х1М3205ХХN0000127</t>
  </si>
  <si>
    <t>31.12.2008</t>
  </si>
  <si>
    <t>Спортивный комплекс КСМ-28</t>
  </si>
  <si>
    <t>Спортивный комплекс Т-68д</t>
  </si>
  <si>
    <t>Спортивный комплекс Т-74д</t>
  </si>
  <si>
    <t>СТАНОК ТБ-4</t>
  </si>
  <si>
    <t>01.01.1977</t>
  </si>
  <si>
    <t>Стол бильярдный с комплектом составляющих</t>
  </si>
  <si>
    <t>Стол для переговоров в актовый зал</t>
  </si>
  <si>
    <t>28.09.2021</t>
  </si>
  <si>
    <t>Столешница, искусств.камень</t>
  </si>
  <si>
    <t>Сценический комплекс в составе</t>
  </si>
  <si>
    <t>Счетчик 32</t>
  </si>
  <si>
    <t>Счетчик трехфазный</t>
  </si>
  <si>
    <t>Телевизор LG</t>
  </si>
  <si>
    <t>Телевизор цветной Рубин 2 шт</t>
  </si>
  <si>
    <t>Телекоммуникационное оборудование</t>
  </si>
  <si>
    <t>Тойота Камри VIN JTNBE40K103053299</t>
  </si>
  <si>
    <t>27.09.2021</t>
  </si>
  <si>
    <t>Токарно винторезный станок</t>
  </si>
  <si>
    <t>1989</t>
  </si>
  <si>
    <t>Трактор - Беларус 82.1 с навесным оборудованием (МК - 4,1 Щеточное оборудование, ПКУ-0,8-5 Ковш 0,8 куб. м., ПКУ-0,8-0 Погрузчик фронтальный)</t>
  </si>
  <si>
    <t>ТРАКТОР МТЗ - 80</t>
  </si>
  <si>
    <t>01.01.1983</t>
  </si>
  <si>
    <t>1983</t>
  </si>
  <si>
    <t>ТРАКТОР МТЗ-80.1</t>
  </si>
  <si>
    <t>01.01.1991</t>
  </si>
  <si>
    <t xml:space="preserve">Трактор, марка, модель - Беларус 320.4М  с навесным оборудованием:_x000D_
- П320-0А Погрузчик на трактор МТЗ 320 в количестве 1 шт.; _x000D_
- П320-2А Ковш 0,22 куб. м. в количестве 1 шт.;_x000D_
- Отвал МКО-4ГП Коммунальный отвал на трактор МТЗ-320 (КО320) гидроповоротный в количестве 1 шт.; _x000D_
- Пескоразбрызгиватель ПР-320 в количестве 1 шт._x000D_
</t>
  </si>
  <si>
    <t>25.04.2022</t>
  </si>
  <si>
    <t>Трибуна сборно-разборная</t>
  </si>
  <si>
    <t>Увлекательная математика набор</t>
  </si>
  <si>
    <t>13.05.2019</t>
  </si>
  <si>
    <t>Уличный кардиотренажер на все группы мышц с безынерционным нагрузочным механизмом</t>
  </si>
  <si>
    <t>25.08.2022</t>
  </si>
  <si>
    <t>Уличный силовой тренажер для комбинированного жима на верхнюю и нижнюю часть тела, мышцы кора с изменяемой нагрузкой</t>
  </si>
  <si>
    <t>Уличный силовой тренажер для подтягивания и отжимания на брусьях с противовесом, с изменяемой нагрузкой</t>
  </si>
  <si>
    <t>Уличный силовой тренажер для развития мускулатуры спины, бицепса, пресса с изменяемой нагрузкой из положения сидя</t>
  </si>
  <si>
    <t>Уличный тренажер для развития мышц ягодиц, голеней и бедер с безынерционным нагрузочным механизмом</t>
  </si>
  <si>
    <t>УМЕНЬШЕННЫЙ КОМПЬЮТЕРНЫЙ КЛАСС</t>
  </si>
  <si>
    <t>10.01.2007</t>
  </si>
  <si>
    <t>Универсальная кухонная машина Россия</t>
  </si>
  <si>
    <t>Управляющий блок приточной системой</t>
  </si>
  <si>
    <t>Учебная лаборатория по нейротехнологии</t>
  </si>
  <si>
    <t>УЧЕБНО-НАГЛЯДНОЕ ОБОРУДОВАНИЕ</t>
  </si>
  <si>
    <t>20.12.2007</t>
  </si>
  <si>
    <t>Холодильник</t>
  </si>
  <si>
    <t>Холодильник «Свияга» 404</t>
  </si>
  <si>
    <t>Цветочный комплекс бетонный ВК-50</t>
  </si>
  <si>
    <t>Центральный блок цифровой конференцсистемы</t>
  </si>
  <si>
    <t>Цифровая камера Logitech ConferenceCam Grup с микрофоном Logitech Mic Pod Off</t>
  </si>
  <si>
    <t>Цифровая лаборатория для школьников</t>
  </si>
  <si>
    <t>Четырёхосевый учебный робот-манипулятор с модульными сменными насадками</t>
  </si>
  <si>
    <t>15.10.2021</t>
  </si>
  <si>
    <t>Школьный планетарий в комплекте</t>
  </si>
  <si>
    <t>Экран настенный Screen Media Apollo 180*180 cm 1MW мод 2012</t>
  </si>
  <si>
    <t>Экскаватор-погрузчик ЧЛМЗ 310.1  (8188 АВ 36)</t>
  </si>
  <si>
    <t>01.07.2019</t>
  </si>
  <si>
    <t>Электрическая плита ПЭЖШ-6 (с ж/ш)</t>
  </si>
  <si>
    <t>06.06.2022</t>
  </si>
  <si>
    <t>Электрический счетчик</t>
  </si>
  <si>
    <t>Электропианино цифровое</t>
  </si>
  <si>
    <t>Электроплита</t>
  </si>
  <si>
    <t>Электросковорода</t>
  </si>
  <si>
    <t>Электростанция</t>
  </si>
  <si>
    <t>распоряжение №130 от 01.06.2022 г.</t>
  </si>
  <si>
    <t>Электрощит</t>
  </si>
  <si>
    <t>223 объектов</t>
  </si>
  <si>
    <t>свидетельство о государственной регистрации №217022 от 10.04.1996 г. источник - Министерство юстиции Российской Федерации Управление юстиции Администрации Воронежской области</t>
  </si>
  <si>
    <t>1023601513660</t>
  </si>
  <si>
    <t>1023601513176</t>
  </si>
  <si>
    <t>1053684510362</t>
  </si>
  <si>
    <t>1023601513132</t>
  </si>
  <si>
    <t>10233601513792</t>
  </si>
  <si>
    <t>х. Крутец, ул. Железнодорожная, 38</t>
  </si>
  <si>
    <t>1023601513154</t>
  </si>
  <si>
    <t>1023601515607</t>
  </si>
  <si>
    <t>1023601513760</t>
  </si>
  <si>
    <t>1023601513110</t>
  </si>
  <si>
    <t>1023601513121</t>
  </si>
  <si>
    <t>1023601512615</t>
  </si>
  <si>
    <t>1023601513759</t>
  </si>
  <si>
    <t>с. Тхоревка, ул. Центральная, 29</t>
  </si>
  <si>
    <t>1053684534595</t>
  </si>
  <si>
    <t>1023601513165</t>
  </si>
  <si>
    <t>постановление №76 от 02.08.2006 г.</t>
  </si>
  <si>
    <t>постановление №813 от 27.11.2013 г.</t>
  </si>
  <si>
    <t>распоряжение №304/1 от 23.12.2004 г.</t>
  </si>
  <si>
    <t>1043684500925</t>
  </si>
  <si>
    <t>распоряжение №200 от 20.09.2001 г.</t>
  </si>
  <si>
    <t>пгт. Каменка, ул. Гагарина, 18а</t>
  </si>
  <si>
    <t>1023601515772</t>
  </si>
  <si>
    <t>распоряжение №15 от 30.01.2006 г.</t>
  </si>
  <si>
    <t>распоряжение №260 от 28.07.2015 г.</t>
  </si>
  <si>
    <t>пгт. Каменка, ул. Дружбы, 2</t>
  </si>
  <si>
    <t>постановление №158 от 31.07.2001 г.</t>
  </si>
  <si>
    <t>распоряжение №41 от 23.12.1991 г.</t>
  </si>
  <si>
    <t>распоряжение №24 от 12.12.1991 г.</t>
  </si>
  <si>
    <t>распоряжение №329 от 07.11.2005 г.</t>
  </si>
  <si>
    <t>Б: 1066564746,93_x000D_
О: 585158047,01</t>
  </si>
  <si>
    <t>Дорога</t>
  </si>
  <si>
    <t xml:space="preserve">МКУДО "Каменская ДЮСШ" </t>
  </si>
  <si>
    <t xml:space="preserve">Отдел по культуре </t>
  </si>
  <si>
    <t>Отдел по культуре а</t>
  </si>
  <si>
    <t>МБОУ "КСОШ №1"</t>
  </si>
  <si>
    <t>31 субъект</t>
  </si>
  <si>
    <t xml:space="preserve">Администрация Каменского муниципального района </t>
  </si>
  <si>
    <t xml:space="preserve">Б:522 076 551,79   О:499 980 796,92 </t>
  </si>
  <si>
    <t>Б:192577276,90  О:143831053,51</t>
  </si>
  <si>
    <t>Б:78823180,43  О:28099583,10</t>
  </si>
  <si>
    <t>Б:5483957,70 О:1761410,36</t>
  </si>
  <si>
    <t>Б: 28400522,29 О:13714412,49</t>
  </si>
  <si>
    <t>Б:18986516,64   О:6839586,34</t>
  </si>
  <si>
    <t>Б:219391437,66  О:13710162,01</t>
  </si>
  <si>
    <t>Б:4278183,33 О:473177,30</t>
  </si>
  <si>
    <t>Б: 28147662,83 О:13106191,65</t>
  </si>
  <si>
    <t>Б:4403704,03 О:698125,70</t>
  </si>
  <si>
    <t>Б: 10240262,75  О:689515,99</t>
  </si>
  <si>
    <t>Б: 12271516,79         О: 4765550,13</t>
  </si>
  <si>
    <t>Б:5997340,51 О:840537,00</t>
  </si>
  <si>
    <t>Б: 9329837,72 О:1073027,26</t>
  </si>
  <si>
    <t>Б: 23088335,56 О:3736166,29</t>
  </si>
  <si>
    <t>МКУДО "Каменская ДЮСШ"</t>
  </si>
  <si>
    <t>Б:150918015,14 О:61248510,44</t>
  </si>
  <si>
    <t>Б:955826,10 О:70157,03</t>
  </si>
  <si>
    <t>МКУ "Лагерь "Чайка"</t>
  </si>
  <si>
    <t>Б: 4736568,50 О:1794911,49</t>
  </si>
  <si>
    <t>МКУ "ИКЦ"</t>
  </si>
  <si>
    <t>Б:672687,96    О:0,00</t>
  </si>
  <si>
    <t>МКУ "СОДОМС"</t>
  </si>
  <si>
    <t>Б:5437614,52                               О:2063000</t>
  </si>
  <si>
    <t>МКУ "ЦБОУ"</t>
  </si>
  <si>
    <t>Б: 6 689             О:0,00</t>
  </si>
  <si>
    <t>МКУ"ЦБ отдела по культуре"</t>
  </si>
  <si>
    <t>Б: 185260,66_x000D_         О: 0.00</t>
  </si>
  <si>
    <t>МКУДО "КДШИ"</t>
  </si>
  <si>
    <t>Б: 4457372,80_x000D_       О:1871536,01</t>
  </si>
  <si>
    <t>МКУК "РДК"</t>
  </si>
  <si>
    <t>Б: 1942727,15_x000D_           О: 100000,04</t>
  </si>
  <si>
    <t>МКУК "ККМ"</t>
  </si>
  <si>
    <t>Б: 36100,00              О: 0.00</t>
  </si>
  <si>
    <t>Б:8772,00                         О:4293,00</t>
  </si>
  <si>
    <t>Отдел образования</t>
  </si>
  <si>
    <t>Б: 3240523,60 О:328666,74</t>
  </si>
  <si>
    <t>Б: 879593,80_x000D_            О: 45173,36</t>
  </si>
  <si>
    <t xml:space="preserve">РМКУК "КМЦБ" </t>
  </si>
  <si>
    <t>Б: 6203525,76 _x000D_      О: 0.00</t>
  </si>
  <si>
    <t xml:space="preserve">Отдел по финансам и налогам </t>
  </si>
  <si>
    <t>Б: 349254.54     _x000D_     О: 0.00</t>
  </si>
  <si>
    <t>МКУ "ЦБП"</t>
  </si>
  <si>
    <t>постановление №290 от 18.11.2020</t>
  </si>
  <si>
    <t>Б:0                         О:0</t>
  </si>
  <si>
    <t>МБОУ Каменская СОШ №1</t>
  </si>
  <si>
    <t xml:space="preserve">Муниципальная казна </t>
  </si>
  <si>
    <t>пгт. Каменка</t>
  </si>
  <si>
    <t>Склад</t>
  </si>
  <si>
    <t>ООО "ТРП"</t>
  </si>
  <si>
    <t>ИП Свешников В.М.</t>
  </si>
  <si>
    <t>АВТОМОБИЛЬ ВАЗ 21074 "LADA" гос.номер О 277-НО 36</t>
  </si>
  <si>
    <t>Интерактивная доска</t>
  </si>
  <si>
    <t>Машина стиральная Л12-221</t>
  </si>
  <si>
    <t>ИП Бровков С.А.</t>
  </si>
  <si>
    <t>Администрация Каменского городского поселения</t>
  </si>
  <si>
    <t>постановление №815 от 27.11.20113</t>
  </si>
  <si>
    <t>свидетельство о государственной регистрации юридического лица №196. Дата регистрации 18.07.2000</t>
  </si>
  <si>
    <t>свидетельство о внесении записи в ЕГРЮЛ от 11.01.2012  36№003393643</t>
  </si>
  <si>
    <t>свидетельство о государственной регистрации предприятия №22 от 05.02.2001</t>
  </si>
  <si>
    <t>свидетельство о государственной регистрации  юр.лица №179 от 01.11.1999</t>
  </si>
  <si>
    <t>свидетельство о государственной регистрации  юр.лица №147 от 01.11.1999</t>
  </si>
  <si>
    <t>свидетельство о государственной регистрации  юр.лица №163 от 01.11.1999</t>
  </si>
  <si>
    <t>свидетельство о государственной регистрации  юр.лица №154 от 01.11.1999</t>
  </si>
  <si>
    <t>свидетельство о государственной регистрации  юр.лица №145 от 16.06.2000</t>
  </si>
  <si>
    <t>свидетельство о государственной регистрации  юр.лица №164 от 01.11.1999</t>
  </si>
  <si>
    <t>свидетельство о государственной регистрации  юр.лица №146 от 01.11.1999</t>
  </si>
  <si>
    <t>свидетельство о государственной регистрации  юр.лица №156 от 01.11.1999</t>
  </si>
  <si>
    <t>свидетельство о государственной регистрации  юр.лица №153 от 01.11.1999</t>
  </si>
  <si>
    <t>свидетельство о государственной регистрации  юр.лица №144 от 01.11.1999</t>
  </si>
  <si>
    <t>свидетельство о государственной регистрации  юр.лица №142 от 01.11.1999</t>
  </si>
  <si>
    <t>постановление №916 от 21.12.2011</t>
  </si>
  <si>
    <t>свидетельство о государственной регистрации  предприятия №172 от 18.07.2000</t>
  </si>
  <si>
    <t>Размер уставного фонда (для муниципальных унитарных предприятий) тыс. руб.</t>
  </si>
  <si>
    <t xml:space="preserve">нет </t>
  </si>
  <si>
    <t>МБУ ДО "ЦРТДИЮ"</t>
  </si>
  <si>
    <t>балансовая стоимость
(руб.)</t>
  </si>
  <si>
    <t>амортизация (износ)
(руб.)</t>
  </si>
  <si>
    <t>остаточная стоимость
(руб.)</t>
  </si>
  <si>
    <t>Сведения о кадастровой стоимости недвижимого имущества
(руб.)</t>
  </si>
  <si>
    <t>Сарай Трехстенской ООШ</t>
  </si>
  <si>
    <t>СВЕДЕНИЯ
О  МУНИЦИПАЛЬНОМ  ДВИЖИМОМ   ИМУЩЕСТВЕ
(стоимость, которого превышает 100 000  рублей, 
а также особо ценное движимое имущество не зависимо от его стоимости)</t>
  </si>
  <si>
    <t>СПОРТИВНАЯ ПЛОЩАДКА ОТДЕЛА ПО ОБРАЗОВАНИЮ</t>
  </si>
  <si>
    <t>Здание мастерской Ольховлогской ООШ</t>
  </si>
  <si>
    <t xml:space="preserve">МБУ ДО "ЦРТДиЮ" </t>
  </si>
  <si>
    <t>Нежилое помещение №1 Ярковского ФАП</t>
  </si>
  <si>
    <t>амортизация 
(износ)
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</si>
</sst>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left" vertical="center" wrapText="1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left" vertical="center" wrapText="1" shrinkToFit="1"/>
    </xf>
    <xf numFmtId="1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374"/>
  <sheetViews>
    <sheetView view="pageBreakPreview" zoomScaleNormal="100" workbookViewId="0">
      <selection activeCell="B337" sqref="B337"/>
    </sheetView>
  </sheetViews>
  <sheetFormatPr defaultRowHeight="11.25" x14ac:dyDescent="0.2"/>
  <cols>
    <col min="1" max="1" width="7.28515625" style="4" customWidth="1"/>
    <col min="2" max="2" width="22.85546875" style="4" customWidth="1"/>
    <col min="3" max="3" width="17.5703125" style="4" customWidth="1"/>
    <col min="4" max="4" width="11.85546875" style="4" customWidth="1"/>
    <col min="5" max="5" width="13.140625" style="4" customWidth="1"/>
    <col min="6" max="6" width="12.140625" style="4" customWidth="1"/>
    <col min="7" max="7" width="12.28515625" style="4" customWidth="1"/>
    <col min="8" max="8" width="14.5703125" style="4" customWidth="1"/>
    <col min="9" max="9" width="10.28515625" style="4" customWidth="1"/>
    <col min="10" max="10" width="9.85546875" style="4" customWidth="1"/>
    <col min="11" max="11" width="6.42578125" style="4" customWidth="1"/>
    <col min="12" max="12" width="26.7109375" style="4" customWidth="1"/>
    <col min="13" max="13" width="7.42578125" style="4" customWidth="1"/>
    <col min="14" max="14" width="12.85546875" style="4" customWidth="1"/>
    <col min="15" max="15" width="11.7109375" style="4" customWidth="1"/>
    <col min="16" max="16384" width="9.140625" style="4"/>
  </cols>
  <sheetData>
    <row r="1" spans="1:16" ht="13.5" customHeight="1" x14ac:dyDescent="0.2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ht="27" customHeight="1" x14ac:dyDescent="0.2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21.75" customHeight="1" x14ac:dyDescent="0.2">
      <c r="A3" s="30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5" spans="1:16" x14ac:dyDescent="0.2">
      <c r="A5" s="3" t="s">
        <v>2</v>
      </c>
    </row>
    <row r="6" spans="1:16" ht="26.25" customHeight="1" x14ac:dyDescent="0.2">
      <c r="A6" s="30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6" ht="88.5" customHeight="1" x14ac:dyDescent="0.2">
      <c r="A7" s="29" t="s">
        <v>5</v>
      </c>
      <c r="B7" s="29" t="s">
        <v>4</v>
      </c>
      <c r="C7" s="29" t="s">
        <v>14</v>
      </c>
      <c r="D7" s="29" t="s">
        <v>15</v>
      </c>
      <c r="E7" s="29" t="s">
        <v>6</v>
      </c>
      <c r="F7" s="29" t="s">
        <v>7</v>
      </c>
      <c r="G7" s="29"/>
      <c r="H7" s="29"/>
      <c r="I7" s="29" t="s">
        <v>1770</v>
      </c>
      <c r="J7" s="29" t="s">
        <v>8</v>
      </c>
      <c r="K7" s="29"/>
      <c r="L7" s="29" t="s">
        <v>11</v>
      </c>
      <c r="M7" s="29"/>
      <c r="N7" s="32" t="s">
        <v>12</v>
      </c>
      <c r="O7" s="32" t="s">
        <v>13</v>
      </c>
      <c r="P7" s="28" t="s">
        <v>31</v>
      </c>
    </row>
    <row r="8" spans="1:16" ht="115.5" customHeight="1" x14ac:dyDescent="0.2">
      <c r="A8" s="29"/>
      <c r="B8" s="29"/>
      <c r="C8" s="29"/>
      <c r="D8" s="29"/>
      <c r="E8" s="29"/>
      <c r="F8" s="5" t="s">
        <v>1767</v>
      </c>
      <c r="G8" s="5" t="s">
        <v>1768</v>
      </c>
      <c r="H8" s="5" t="s">
        <v>1769</v>
      </c>
      <c r="I8" s="29"/>
      <c r="J8" s="5" t="s">
        <v>9</v>
      </c>
      <c r="K8" s="5" t="s">
        <v>10</v>
      </c>
      <c r="L8" s="5" t="s">
        <v>9</v>
      </c>
      <c r="M8" s="5" t="s">
        <v>10</v>
      </c>
      <c r="N8" s="32"/>
      <c r="O8" s="32"/>
      <c r="P8" s="28"/>
    </row>
    <row r="9" spans="1:16" ht="14.25" customHeight="1" x14ac:dyDescent="0.2">
      <c r="A9" s="8">
        <v>1</v>
      </c>
      <c r="B9" s="8">
        <v>2</v>
      </c>
      <c r="C9" s="8">
        <v>3</v>
      </c>
      <c r="D9" s="8">
        <v>4</v>
      </c>
      <c r="E9" s="8">
        <v>5</v>
      </c>
      <c r="F9" s="5">
        <v>6</v>
      </c>
      <c r="G9" s="5">
        <v>7</v>
      </c>
      <c r="H9" s="5">
        <v>8</v>
      </c>
      <c r="I9" s="8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12">
        <v>16</v>
      </c>
    </row>
    <row r="10" spans="1:16" ht="22.5" x14ac:dyDescent="0.2">
      <c r="A10" s="13">
        <v>1</v>
      </c>
      <c r="B10" s="13" t="s">
        <v>35</v>
      </c>
      <c r="C10" s="13" t="s">
        <v>36</v>
      </c>
      <c r="D10" s="13" t="s">
        <v>37</v>
      </c>
      <c r="E10" s="13" t="s">
        <v>38</v>
      </c>
      <c r="F10" s="6">
        <v>463415.61</v>
      </c>
      <c r="G10" s="6">
        <v>75277.039999999994</v>
      </c>
      <c r="H10" s="6">
        <v>388138.57</v>
      </c>
      <c r="I10" s="13">
        <v>0</v>
      </c>
      <c r="J10" s="6"/>
      <c r="K10" s="6"/>
      <c r="L10" s="6" t="s">
        <v>39</v>
      </c>
      <c r="M10" s="6" t="s">
        <v>40</v>
      </c>
      <c r="N10" s="6" t="s">
        <v>41</v>
      </c>
      <c r="O10" s="6" t="s">
        <v>40</v>
      </c>
      <c r="P10" s="14" t="s">
        <v>42</v>
      </c>
    </row>
    <row r="11" spans="1:16" ht="33.75" x14ac:dyDescent="0.2">
      <c r="A11" s="13">
        <f>A10+1</f>
        <v>2</v>
      </c>
      <c r="B11" s="13" t="s">
        <v>43</v>
      </c>
      <c r="C11" s="13" t="s">
        <v>44</v>
      </c>
      <c r="D11" s="13" t="s">
        <v>45</v>
      </c>
      <c r="E11" s="13" t="s">
        <v>46</v>
      </c>
      <c r="F11" s="6">
        <v>2428690</v>
      </c>
      <c r="G11" s="6">
        <v>818446.01</v>
      </c>
      <c r="H11" s="6">
        <v>1610243.99</v>
      </c>
      <c r="I11" s="13">
        <v>27316313.640000001</v>
      </c>
      <c r="J11" s="6"/>
      <c r="K11" s="6"/>
      <c r="L11" s="6" t="s">
        <v>47</v>
      </c>
      <c r="M11" s="6" t="s">
        <v>40</v>
      </c>
      <c r="N11" s="6" t="s">
        <v>41</v>
      </c>
      <c r="O11" s="6" t="s">
        <v>40</v>
      </c>
      <c r="P11" s="14" t="s">
        <v>48</v>
      </c>
    </row>
    <row r="12" spans="1:16" ht="33.75" x14ac:dyDescent="0.2">
      <c r="A12" s="13">
        <f t="shared" ref="A12:A75" si="0">A11+1</f>
        <v>3</v>
      </c>
      <c r="B12" s="13" t="s">
        <v>43</v>
      </c>
      <c r="C12" s="13" t="s">
        <v>49</v>
      </c>
      <c r="D12" s="13" t="s">
        <v>50</v>
      </c>
      <c r="E12" s="13" t="s">
        <v>51</v>
      </c>
      <c r="F12" s="6">
        <v>407043</v>
      </c>
      <c r="G12" s="6">
        <v>203521.5</v>
      </c>
      <c r="H12" s="6">
        <v>203521.5</v>
      </c>
      <c r="I12" s="13">
        <v>7293465.6500000004</v>
      </c>
      <c r="J12" s="6"/>
      <c r="K12" s="6"/>
      <c r="L12" s="6" t="s">
        <v>47</v>
      </c>
      <c r="M12" s="6" t="s">
        <v>40</v>
      </c>
      <c r="N12" s="6" t="s">
        <v>41</v>
      </c>
      <c r="O12" s="6" t="s">
        <v>40</v>
      </c>
      <c r="P12" s="14" t="s">
        <v>52</v>
      </c>
    </row>
    <row r="13" spans="1:16" ht="33.75" x14ac:dyDescent="0.2">
      <c r="A13" s="13">
        <f t="shared" si="0"/>
        <v>4</v>
      </c>
      <c r="B13" s="13" t="s">
        <v>53</v>
      </c>
      <c r="C13" s="13" t="s">
        <v>54</v>
      </c>
      <c r="D13" s="13" t="s">
        <v>37</v>
      </c>
      <c r="E13" s="13" t="s">
        <v>38</v>
      </c>
      <c r="F13" s="6">
        <v>215603</v>
      </c>
      <c r="G13" s="6">
        <v>215603</v>
      </c>
      <c r="H13" s="6">
        <v>0</v>
      </c>
      <c r="I13" s="13">
        <v>0</v>
      </c>
      <c r="J13" s="6"/>
      <c r="K13" s="6"/>
      <c r="L13" s="6" t="s">
        <v>47</v>
      </c>
      <c r="M13" s="6" t="s">
        <v>40</v>
      </c>
      <c r="N13" s="6" t="s">
        <v>1709</v>
      </c>
      <c r="O13" s="6" t="s">
        <v>40</v>
      </c>
      <c r="P13" s="14" t="s">
        <v>55</v>
      </c>
    </row>
    <row r="14" spans="1:16" ht="33.75" x14ac:dyDescent="0.2">
      <c r="A14" s="13">
        <f t="shared" si="0"/>
        <v>5</v>
      </c>
      <c r="B14" s="13" t="s">
        <v>56</v>
      </c>
      <c r="C14" s="13" t="s">
        <v>57</v>
      </c>
      <c r="D14" s="13" t="s">
        <v>37</v>
      </c>
      <c r="E14" s="13" t="s">
        <v>38</v>
      </c>
      <c r="F14" s="6">
        <v>142500</v>
      </c>
      <c r="G14" s="6">
        <v>142500</v>
      </c>
      <c r="H14" s="6">
        <v>0</v>
      </c>
      <c r="I14" s="13">
        <v>0</v>
      </c>
      <c r="J14" s="6"/>
      <c r="K14" s="6"/>
      <c r="L14" s="6" t="s">
        <v>47</v>
      </c>
      <c r="M14" s="6" t="s">
        <v>40</v>
      </c>
      <c r="N14" s="6" t="s">
        <v>41</v>
      </c>
      <c r="O14" s="6" t="s">
        <v>40</v>
      </c>
      <c r="P14" s="14" t="s">
        <v>58</v>
      </c>
    </row>
    <row r="15" spans="1:16" ht="33.75" x14ac:dyDescent="0.2">
      <c r="A15" s="13">
        <f t="shared" si="0"/>
        <v>6</v>
      </c>
      <c r="B15" s="13" t="s">
        <v>59</v>
      </c>
      <c r="C15" s="13" t="s">
        <v>60</v>
      </c>
      <c r="D15" s="13" t="s">
        <v>37</v>
      </c>
      <c r="E15" s="13" t="s">
        <v>61</v>
      </c>
      <c r="F15" s="6">
        <v>13126</v>
      </c>
      <c r="G15" s="6">
        <v>13126</v>
      </c>
      <c r="H15" s="6">
        <v>0</v>
      </c>
      <c r="I15" s="13">
        <v>0</v>
      </c>
      <c r="J15" s="6"/>
      <c r="K15" s="6"/>
      <c r="L15" s="6" t="s">
        <v>47</v>
      </c>
      <c r="M15" s="6" t="s">
        <v>40</v>
      </c>
      <c r="N15" s="6" t="s">
        <v>41</v>
      </c>
      <c r="O15" s="6" t="s">
        <v>40</v>
      </c>
      <c r="P15" s="14" t="s">
        <v>62</v>
      </c>
    </row>
    <row r="16" spans="1:16" ht="33.75" x14ac:dyDescent="0.2">
      <c r="A16" s="13">
        <f t="shared" si="0"/>
        <v>7</v>
      </c>
      <c r="B16" s="13" t="s">
        <v>63</v>
      </c>
      <c r="C16" s="13" t="s">
        <v>64</v>
      </c>
      <c r="D16" s="13" t="s">
        <v>37</v>
      </c>
      <c r="E16" s="13" t="s">
        <v>38</v>
      </c>
      <c r="F16" s="6">
        <v>56246</v>
      </c>
      <c r="G16" s="6">
        <v>28050.240000000002</v>
      </c>
      <c r="H16" s="6">
        <v>28195.759999999998</v>
      </c>
      <c r="I16" s="13">
        <v>0</v>
      </c>
      <c r="J16" s="6"/>
      <c r="K16" s="6"/>
      <c r="L16" s="6" t="s">
        <v>47</v>
      </c>
      <c r="M16" s="6" t="s">
        <v>40</v>
      </c>
      <c r="N16" s="6" t="s">
        <v>1709</v>
      </c>
      <c r="O16" s="6" t="s">
        <v>40</v>
      </c>
      <c r="P16" s="14" t="s">
        <v>65</v>
      </c>
    </row>
    <row r="17" spans="1:16" ht="45" x14ac:dyDescent="0.2">
      <c r="A17" s="13">
        <f t="shared" si="0"/>
        <v>8</v>
      </c>
      <c r="B17" s="13" t="s">
        <v>66</v>
      </c>
      <c r="C17" s="13" t="s">
        <v>67</v>
      </c>
      <c r="D17" s="13" t="s">
        <v>68</v>
      </c>
      <c r="E17" s="13" t="s">
        <v>69</v>
      </c>
      <c r="F17" s="6">
        <v>9539427.9199999999</v>
      </c>
      <c r="G17" s="6">
        <v>395484.48</v>
      </c>
      <c r="H17" s="6">
        <v>9143943.4399999995</v>
      </c>
      <c r="I17" s="13">
        <v>368827.84</v>
      </c>
      <c r="J17" s="6"/>
      <c r="K17" s="6"/>
      <c r="L17" s="6" t="s">
        <v>70</v>
      </c>
      <c r="M17" s="6" t="s">
        <v>40</v>
      </c>
      <c r="N17" s="6" t="s">
        <v>71</v>
      </c>
      <c r="O17" s="6" t="s">
        <v>40</v>
      </c>
      <c r="P17" s="14" t="s">
        <v>72</v>
      </c>
    </row>
    <row r="18" spans="1:16" ht="33.75" x14ac:dyDescent="0.2">
      <c r="A18" s="13">
        <f t="shared" si="0"/>
        <v>9</v>
      </c>
      <c r="B18" s="13" t="s">
        <v>73</v>
      </c>
      <c r="C18" s="13" t="s">
        <v>74</v>
      </c>
      <c r="D18" s="13" t="s">
        <v>75</v>
      </c>
      <c r="E18" s="13" t="s">
        <v>76</v>
      </c>
      <c r="F18" s="6">
        <v>584410.05000000005</v>
      </c>
      <c r="G18" s="6">
        <v>3246.72</v>
      </c>
      <c r="H18" s="6">
        <v>581163.32999999996</v>
      </c>
      <c r="I18" s="13">
        <v>17067.900000000001</v>
      </c>
      <c r="J18" s="6" t="s">
        <v>77</v>
      </c>
      <c r="K18" s="6"/>
      <c r="L18" s="6" t="s">
        <v>37</v>
      </c>
      <c r="M18" s="6" t="s">
        <v>40</v>
      </c>
      <c r="N18" s="6" t="s">
        <v>78</v>
      </c>
      <c r="O18" s="6" t="s">
        <v>40</v>
      </c>
      <c r="P18" s="14" t="s">
        <v>79</v>
      </c>
    </row>
    <row r="19" spans="1:16" ht="33.75" x14ac:dyDescent="0.2">
      <c r="A19" s="13">
        <f t="shared" si="0"/>
        <v>10</v>
      </c>
      <c r="B19" s="13" t="s">
        <v>80</v>
      </c>
      <c r="C19" s="13" t="s">
        <v>81</v>
      </c>
      <c r="D19" s="13" t="s">
        <v>82</v>
      </c>
      <c r="E19" s="13" t="s">
        <v>61</v>
      </c>
      <c r="F19" s="6">
        <v>736954.98</v>
      </c>
      <c r="G19" s="6">
        <v>736954.98</v>
      </c>
      <c r="H19" s="6">
        <v>0</v>
      </c>
      <c r="I19" s="13">
        <v>50319.360000000001</v>
      </c>
      <c r="J19" s="6" t="s">
        <v>83</v>
      </c>
      <c r="K19" s="6"/>
      <c r="L19" s="6" t="s">
        <v>37</v>
      </c>
      <c r="M19" s="6" t="s">
        <v>40</v>
      </c>
      <c r="N19" s="6" t="s">
        <v>84</v>
      </c>
      <c r="O19" s="6" t="s">
        <v>40</v>
      </c>
      <c r="P19" s="14" t="s">
        <v>58</v>
      </c>
    </row>
    <row r="20" spans="1:16" ht="78.75" x14ac:dyDescent="0.2">
      <c r="A20" s="13">
        <f t="shared" si="0"/>
        <v>11</v>
      </c>
      <c r="B20" s="13" t="s">
        <v>85</v>
      </c>
      <c r="C20" s="13" t="s">
        <v>86</v>
      </c>
      <c r="D20" s="13" t="s">
        <v>87</v>
      </c>
      <c r="E20" s="13" t="s">
        <v>88</v>
      </c>
      <c r="F20" s="6">
        <v>105124.5</v>
      </c>
      <c r="G20" s="6">
        <v>105124.5</v>
      </c>
      <c r="H20" s="6">
        <v>0</v>
      </c>
      <c r="I20" s="13">
        <v>317622.05</v>
      </c>
      <c r="J20" s="6"/>
      <c r="K20" s="6"/>
      <c r="L20" s="6" t="s">
        <v>89</v>
      </c>
      <c r="M20" s="6" t="s">
        <v>40</v>
      </c>
      <c r="N20" s="6" t="s">
        <v>41</v>
      </c>
      <c r="O20" s="6" t="s">
        <v>40</v>
      </c>
      <c r="P20" s="14" t="s">
        <v>90</v>
      </c>
    </row>
    <row r="21" spans="1:16" ht="90" x14ac:dyDescent="0.2">
      <c r="A21" s="13">
        <f t="shared" si="0"/>
        <v>12</v>
      </c>
      <c r="B21" s="13" t="s">
        <v>91</v>
      </c>
      <c r="C21" s="13" t="s">
        <v>92</v>
      </c>
      <c r="D21" s="13" t="s">
        <v>93</v>
      </c>
      <c r="E21" s="13" t="s">
        <v>94</v>
      </c>
      <c r="F21" s="6">
        <v>1</v>
      </c>
      <c r="G21" s="6">
        <v>1</v>
      </c>
      <c r="H21" s="6">
        <v>0</v>
      </c>
      <c r="I21" s="13">
        <v>0</v>
      </c>
      <c r="J21" s="6"/>
      <c r="K21" s="6"/>
      <c r="L21" s="6" t="s">
        <v>95</v>
      </c>
      <c r="M21" s="6" t="s">
        <v>40</v>
      </c>
      <c r="N21" s="6" t="s">
        <v>41</v>
      </c>
      <c r="O21" s="6" t="s">
        <v>40</v>
      </c>
      <c r="P21" s="14" t="s">
        <v>96</v>
      </c>
    </row>
    <row r="22" spans="1:16" ht="90" x14ac:dyDescent="0.2">
      <c r="A22" s="13">
        <f t="shared" si="0"/>
        <v>13</v>
      </c>
      <c r="B22" s="13" t="s">
        <v>97</v>
      </c>
      <c r="C22" s="13" t="s">
        <v>98</v>
      </c>
      <c r="D22" s="13" t="s">
        <v>99</v>
      </c>
      <c r="E22" s="13" t="s">
        <v>100</v>
      </c>
      <c r="F22" s="6">
        <v>1</v>
      </c>
      <c r="G22" s="6">
        <v>1</v>
      </c>
      <c r="H22" s="6">
        <v>0</v>
      </c>
      <c r="I22" s="13">
        <v>0</v>
      </c>
      <c r="J22" s="6"/>
      <c r="K22" s="6"/>
      <c r="L22" s="6" t="s">
        <v>101</v>
      </c>
      <c r="M22" s="6" t="s">
        <v>40</v>
      </c>
      <c r="N22" s="6" t="s">
        <v>41</v>
      </c>
      <c r="O22" s="6" t="s">
        <v>40</v>
      </c>
      <c r="P22" s="14" t="s">
        <v>102</v>
      </c>
    </row>
    <row r="23" spans="1:16" ht="112.5" x14ac:dyDescent="0.2">
      <c r="A23" s="13">
        <f t="shared" si="0"/>
        <v>14</v>
      </c>
      <c r="B23" s="13" t="s">
        <v>97</v>
      </c>
      <c r="C23" s="13" t="s">
        <v>103</v>
      </c>
      <c r="D23" s="13" t="s">
        <v>104</v>
      </c>
      <c r="E23" s="13" t="s">
        <v>105</v>
      </c>
      <c r="F23" s="6">
        <v>1</v>
      </c>
      <c r="G23" s="6">
        <v>1</v>
      </c>
      <c r="H23" s="6">
        <v>0</v>
      </c>
      <c r="I23" s="13">
        <v>0</v>
      </c>
      <c r="J23" s="6"/>
      <c r="K23" s="6"/>
      <c r="L23" s="6" t="s">
        <v>106</v>
      </c>
      <c r="M23" s="6" t="s">
        <v>40</v>
      </c>
      <c r="N23" s="6" t="s">
        <v>41</v>
      </c>
      <c r="O23" s="6" t="s">
        <v>40</v>
      </c>
      <c r="P23" s="14" t="s">
        <v>107</v>
      </c>
    </row>
    <row r="24" spans="1:16" ht="101.25" x14ac:dyDescent="0.2">
      <c r="A24" s="13">
        <f t="shared" si="0"/>
        <v>15</v>
      </c>
      <c r="B24" s="13" t="s">
        <v>97</v>
      </c>
      <c r="C24" s="13" t="s">
        <v>108</v>
      </c>
      <c r="D24" s="13" t="s">
        <v>109</v>
      </c>
      <c r="E24" s="13" t="s">
        <v>110</v>
      </c>
      <c r="F24" s="6">
        <v>1</v>
      </c>
      <c r="G24" s="6">
        <v>1</v>
      </c>
      <c r="H24" s="6">
        <v>0</v>
      </c>
      <c r="I24" s="13">
        <v>0</v>
      </c>
      <c r="J24" s="6"/>
      <c r="K24" s="6"/>
      <c r="L24" s="6" t="s">
        <v>111</v>
      </c>
      <c r="M24" s="6" t="s">
        <v>40</v>
      </c>
      <c r="N24" s="6" t="s">
        <v>41</v>
      </c>
      <c r="O24" s="6" t="s">
        <v>40</v>
      </c>
      <c r="P24" s="14" t="s">
        <v>112</v>
      </c>
    </row>
    <row r="25" spans="1:16" ht="101.25" x14ac:dyDescent="0.2">
      <c r="A25" s="13">
        <f t="shared" si="0"/>
        <v>16</v>
      </c>
      <c r="B25" s="13" t="s">
        <v>97</v>
      </c>
      <c r="C25" s="13" t="s">
        <v>113</v>
      </c>
      <c r="D25" s="13" t="s">
        <v>114</v>
      </c>
      <c r="E25" s="13" t="s">
        <v>115</v>
      </c>
      <c r="F25" s="6">
        <v>1</v>
      </c>
      <c r="G25" s="6">
        <v>1</v>
      </c>
      <c r="H25" s="6">
        <v>0</v>
      </c>
      <c r="I25" s="13">
        <v>0</v>
      </c>
      <c r="J25" s="6"/>
      <c r="K25" s="6"/>
      <c r="L25" s="6" t="s">
        <v>116</v>
      </c>
      <c r="M25" s="6" t="s">
        <v>40</v>
      </c>
      <c r="N25" s="6" t="s">
        <v>41</v>
      </c>
      <c r="O25" s="6" t="s">
        <v>40</v>
      </c>
      <c r="P25" s="14" t="s">
        <v>117</v>
      </c>
    </row>
    <row r="26" spans="1:16" ht="33.75" x14ac:dyDescent="0.2">
      <c r="A26" s="13">
        <f t="shared" si="0"/>
        <v>17</v>
      </c>
      <c r="B26" s="13" t="s">
        <v>1684</v>
      </c>
      <c r="C26" s="13" t="s">
        <v>118</v>
      </c>
      <c r="D26" s="13" t="s">
        <v>37</v>
      </c>
      <c r="E26" s="13" t="s">
        <v>119</v>
      </c>
      <c r="F26" s="6">
        <v>11703.52</v>
      </c>
      <c r="G26" s="6">
        <v>11703.52</v>
      </c>
      <c r="H26" s="6">
        <v>0</v>
      </c>
      <c r="I26" s="13">
        <v>0</v>
      </c>
      <c r="J26" s="6"/>
      <c r="K26" s="6"/>
      <c r="L26" s="6" t="s">
        <v>120</v>
      </c>
      <c r="M26" s="6" t="s">
        <v>40</v>
      </c>
      <c r="N26" s="6" t="s">
        <v>41</v>
      </c>
      <c r="O26" s="6" t="s">
        <v>40</v>
      </c>
      <c r="P26" s="14" t="s">
        <v>48</v>
      </c>
    </row>
    <row r="27" spans="1:16" ht="33.75" x14ac:dyDescent="0.2">
      <c r="A27" s="13">
        <f t="shared" si="0"/>
        <v>18</v>
      </c>
      <c r="B27" s="13" t="s">
        <v>121</v>
      </c>
      <c r="C27" s="13" t="s">
        <v>1738</v>
      </c>
      <c r="D27" s="13" t="s">
        <v>37</v>
      </c>
      <c r="E27" s="13" t="s">
        <v>122</v>
      </c>
      <c r="F27" s="6">
        <v>1900038.36</v>
      </c>
      <c r="G27" s="6">
        <v>342006.9</v>
      </c>
      <c r="H27" s="6">
        <v>1558031.46</v>
      </c>
      <c r="I27" s="13">
        <v>0</v>
      </c>
      <c r="J27" s="6"/>
      <c r="K27" s="6"/>
      <c r="L27" s="6" t="s">
        <v>47</v>
      </c>
      <c r="M27" s="6" t="s">
        <v>40</v>
      </c>
      <c r="N27" s="6" t="s">
        <v>41</v>
      </c>
      <c r="O27" s="6" t="s">
        <v>40</v>
      </c>
      <c r="P27" s="14" t="s">
        <v>123</v>
      </c>
    </row>
    <row r="28" spans="1:16" ht="33.75" x14ac:dyDescent="0.2">
      <c r="A28" s="13">
        <f t="shared" si="0"/>
        <v>19</v>
      </c>
      <c r="B28" s="13" t="s">
        <v>124</v>
      </c>
      <c r="C28" s="13" t="s">
        <v>125</v>
      </c>
      <c r="D28" s="13" t="s">
        <v>126</v>
      </c>
      <c r="E28" s="13" t="s">
        <v>127</v>
      </c>
      <c r="F28" s="6">
        <v>68275.199999999997</v>
      </c>
      <c r="G28" s="6">
        <v>68275.199999999997</v>
      </c>
      <c r="H28" s="6">
        <v>0</v>
      </c>
      <c r="I28" s="13">
        <v>312459.92</v>
      </c>
      <c r="J28" s="6" t="s">
        <v>128</v>
      </c>
      <c r="K28" s="6"/>
      <c r="L28" s="6" t="s">
        <v>129</v>
      </c>
      <c r="M28" s="6" t="s">
        <v>40</v>
      </c>
      <c r="N28" s="6" t="s">
        <v>205</v>
      </c>
      <c r="O28" s="6" t="s">
        <v>40</v>
      </c>
      <c r="P28" s="14" t="s">
        <v>90</v>
      </c>
    </row>
    <row r="29" spans="1:16" ht="33.75" x14ac:dyDescent="0.2">
      <c r="A29" s="13">
        <f t="shared" si="0"/>
        <v>20</v>
      </c>
      <c r="B29" s="13" t="s">
        <v>1774</v>
      </c>
      <c r="C29" s="13" t="s">
        <v>81</v>
      </c>
      <c r="D29" s="13" t="s">
        <v>130</v>
      </c>
      <c r="E29" s="13" t="s">
        <v>131</v>
      </c>
      <c r="F29" s="6">
        <v>175035.84</v>
      </c>
      <c r="G29" s="6">
        <v>118137.24</v>
      </c>
      <c r="H29" s="6">
        <v>56898.6</v>
      </c>
      <c r="I29" s="13">
        <v>435576.96</v>
      </c>
      <c r="J29" s="6"/>
      <c r="K29" s="6"/>
      <c r="L29" s="6" t="s">
        <v>47</v>
      </c>
      <c r="M29" s="6" t="s">
        <v>40</v>
      </c>
      <c r="N29" s="6" t="s">
        <v>84</v>
      </c>
      <c r="O29" s="6" t="s">
        <v>40</v>
      </c>
      <c r="P29" s="14" t="s">
        <v>132</v>
      </c>
    </row>
    <row r="30" spans="1:16" ht="33.75" x14ac:dyDescent="0.2">
      <c r="A30" s="13">
        <f t="shared" si="0"/>
        <v>21</v>
      </c>
      <c r="B30" s="13" t="s">
        <v>133</v>
      </c>
      <c r="C30" s="13" t="s">
        <v>134</v>
      </c>
      <c r="D30" s="13" t="s">
        <v>135</v>
      </c>
      <c r="E30" s="13" t="s">
        <v>136</v>
      </c>
      <c r="F30" s="6">
        <v>146800</v>
      </c>
      <c r="G30" s="6">
        <v>146800</v>
      </c>
      <c r="H30" s="6">
        <v>0</v>
      </c>
      <c r="I30" s="13">
        <v>269886.21999999997</v>
      </c>
      <c r="J30" s="6"/>
      <c r="K30" s="6"/>
      <c r="L30" s="6" t="s">
        <v>47</v>
      </c>
      <c r="M30" s="6" t="s">
        <v>40</v>
      </c>
      <c r="N30" s="6" t="s">
        <v>41</v>
      </c>
      <c r="O30" s="6" t="s">
        <v>40</v>
      </c>
      <c r="P30" s="14" t="s">
        <v>137</v>
      </c>
    </row>
    <row r="31" spans="1:16" ht="90" x14ac:dyDescent="0.2">
      <c r="A31" s="13">
        <f t="shared" si="0"/>
        <v>22</v>
      </c>
      <c r="B31" s="13" t="s">
        <v>138</v>
      </c>
      <c r="C31" s="13" t="s">
        <v>139</v>
      </c>
      <c r="D31" s="13" t="s">
        <v>140</v>
      </c>
      <c r="E31" s="13" t="s">
        <v>141</v>
      </c>
      <c r="F31" s="6">
        <v>3673656.26</v>
      </c>
      <c r="G31" s="6">
        <v>2571559.38</v>
      </c>
      <c r="H31" s="6">
        <v>1102096.8799999999</v>
      </c>
      <c r="I31" s="13">
        <v>3673656.26</v>
      </c>
      <c r="J31" s="6"/>
      <c r="K31" s="6"/>
      <c r="L31" s="6" t="s">
        <v>142</v>
      </c>
      <c r="M31" s="6" t="s">
        <v>40</v>
      </c>
      <c r="N31" s="6" t="s">
        <v>41</v>
      </c>
      <c r="O31" s="6" t="s">
        <v>40</v>
      </c>
      <c r="P31" s="14" t="s">
        <v>96</v>
      </c>
    </row>
    <row r="32" spans="1:16" ht="90" x14ac:dyDescent="0.2">
      <c r="A32" s="13">
        <f t="shared" si="0"/>
        <v>23</v>
      </c>
      <c r="B32" s="13" t="s">
        <v>143</v>
      </c>
      <c r="C32" s="13" t="s">
        <v>144</v>
      </c>
      <c r="D32" s="13" t="s">
        <v>145</v>
      </c>
      <c r="E32" s="13" t="s">
        <v>146</v>
      </c>
      <c r="F32" s="6">
        <v>4595073.08</v>
      </c>
      <c r="G32" s="6">
        <v>3767959.93</v>
      </c>
      <c r="H32" s="6">
        <v>827113.15</v>
      </c>
      <c r="I32" s="13">
        <v>4595073.08</v>
      </c>
      <c r="J32" s="6"/>
      <c r="K32" s="6"/>
      <c r="L32" s="6" t="s">
        <v>147</v>
      </c>
      <c r="M32" s="6" t="s">
        <v>40</v>
      </c>
      <c r="N32" s="6" t="s">
        <v>41</v>
      </c>
      <c r="O32" s="6" t="s">
        <v>40</v>
      </c>
      <c r="P32" s="14" t="s">
        <v>148</v>
      </c>
    </row>
    <row r="33" spans="1:16" ht="33.75" x14ac:dyDescent="0.2">
      <c r="A33" s="13">
        <f t="shared" si="0"/>
        <v>24</v>
      </c>
      <c r="B33" s="13" t="s">
        <v>149</v>
      </c>
      <c r="C33" s="13" t="s">
        <v>60</v>
      </c>
      <c r="D33" s="13" t="s">
        <v>150</v>
      </c>
      <c r="E33" s="13" t="s">
        <v>151</v>
      </c>
      <c r="F33" s="6">
        <v>193400</v>
      </c>
      <c r="G33" s="6">
        <v>193400</v>
      </c>
      <c r="H33" s="6">
        <v>0</v>
      </c>
      <c r="I33" s="13">
        <v>556814.87</v>
      </c>
      <c r="J33" s="6"/>
      <c r="K33" s="6"/>
      <c r="L33" s="6" t="s">
        <v>152</v>
      </c>
      <c r="M33" s="6" t="s">
        <v>40</v>
      </c>
      <c r="N33" s="6" t="s">
        <v>1061</v>
      </c>
      <c r="O33" s="6" t="s">
        <v>40</v>
      </c>
      <c r="P33" s="14" t="s">
        <v>62</v>
      </c>
    </row>
    <row r="34" spans="1:16" ht="33.75" x14ac:dyDescent="0.2">
      <c r="A34" s="13">
        <f t="shared" si="0"/>
        <v>25</v>
      </c>
      <c r="B34" s="13" t="s">
        <v>153</v>
      </c>
      <c r="C34" s="13" t="s">
        <v>154</v>
      </c>
      <c r="D34" s="13" t="s">
        <v>155</v>
      </c>
      <c r="E34" s="13" t="s">
        <v>156</v>
      </c>
      <c r="F34" s="6">
        <v>21949728.390000001</v>
      </c>
      <c r="G34" s="6">
        <v>10207121.52</v>
      </c>
      <c r="H34" s="6">
        <v>11742606.869999999</v>
      </c>
      <c r="I34" s="13">
        <v>29889006.359999999</v>
      </c>
      <c r="J34" s="6"/>
      <c r="K34" s="6"/>
      <c r="L34" s="6" t="s">
        <v>47</v>
      </c>
      <c r="M34" s="6" t="s">
        <v>40</v>
      </c>
      <c r="N34" s="6" t="s">
        <v>157</v>
      </c>
      <c r="O34" s="6" t="s">
        <v>40</v>
      </c>
      <c r="P34" s="14" t="s">
        <v>102</v>
      </c>
    </row>
    <row r="35" spans="1:16" ht="33.75" x14ac:dyDescent="0.2">
      <c r="A35" s="13">
        <f t="shared" si="0"/>
        <v>26</v>
      </c>
      <c r="B35" s="13" t="s">
        <v>158</v>
      </c>
      <c r="C35" s="13" t="s">
        <v>159</v>
      </c>
      <c r="D35" s="13" t="s">
        <v>160</v>
      </c>
      <c r="E35" s="13" t="s">
        <v>161</v>
      </c>
      <c r="F35" s="6">
        <v>5439380</v>
      </c>
      <c r="G35" s="6">
        <v>1686517.67</v>
      </c>
      <c r="H35" s="6">
        <v>3752862.33</v>
      </c>
      <c r="I35" s="13">
        <v>0</v>
      </c>
      <c r="J35" s="6" t="s">
        <v>162</v>
      </c>
      <c r="K35" s="6"/>
      <c r="L35" s="6" t="s">
        <v>37</v>
      </c>
      <c r="M35" s="6" t="s">
        <v>40</v>
      </c>
      <c r="N35" s="6" t="s">
        <v>163</v>
      </c>
      <c r="O35" s="6" t="s">
        <v>40</v>
      </c>
      <c r="P35" s="14" t="s">
        <v>58</v>
      </c>
    </row>
    <row r="36" spans="1:16" ht="33.75" x14ac:dyDescent="0.2">
      <c r="A36" s="13">
        <f t="shared" si="0"/>
        <v>27</v>
      </c>
      <c r="B36" s="13" t="s">
        <v>158</v>
      </c>
      <c r="C36" s="13" t="s">
        <v>164</v>
      </c>
      <c r="D36" s="13" t="s">
        <v>165</v>
      </c>
      <c r="E36" s="13" t="s">
        <v>166</v>
      </c>
      <c r="F36" s="6">
        <v>2103206.06</v>
      </c>
      <c r="G36" s="6">
        <v>1876060.66</v>
      </c>
      <c r="H36" s="6">
        <v>227145.4</v>
      </c>
      <c r="I36" s="13">
        <v>0</v>
      </c>
      <c r="J36" s="6" t="s">
        <v>167</v>
      </c>
      <c r="K36" s="6"/>
      <c r="L36" s="6" t="s">
        <v>37</v>
      </c>
      <c r="M36" s="6" t="s">
        <v>40</v>
      </c>
      <c r="N36" s="6" t="s">
        <v>168</v>
      </c>
      <c r="O36" s="6" t="s">
        <v>40</v>
      </c>
      <c r="P36" s="14" t="s">
        <v>58</v>
      </c>
    </row>
    <row r="37" spans="1:16" ht="33.75" x14ac:dyDescent="0.2">
      <c r="A37" s="13">
        <f t="shared" si="0"/>
        <v>28</v>
      </c>
      <c r="B37" s="13" t="s">
        <v>169</v>
      </c>
      <c r="C37" s="13" t="s">
        <v>170</v>
      </c>
      <c r="D37" s="13" t="s">
        <v>171</v>
      </c>
      <c r="E37" s="13" t="s">
        <v>172</v>
      </c>
      <c r="F37" s="6">
        <v>291765.59999999998</v>
      </c>
      <c r="G37" s="6">
        <v>291765.59999999998</v>
      </c>
      <c r="H37" s="6">
        <v>0</v>
      </c>
      <c r="I37" s="13">
        <v>1633429.46</v>
      </c>
      <c r="J37" s="6"/>
      <c r="K37" s="6"/>
      <c r="L37" s="6" t="s">
        <v>47</v>
      </c>
      <c r="M37" s="6" t="s">
        <v>40</v>
      </c>
      <c r="N37" s="6" t="s">
        <v>173</v>
      </c>
      <c r="O37" s="6" t="s">
        <v>40</v>
      </c>
      <c r="P37" s="14" t="s">
        <v>102</v>
      </c>
    </row>
    <row r="38" spans="1:16" ht="33.75" x14ac:dyDescent="0.2">
      <c r="A38" s="13">
        <f t="shared" si="0"/>
        <v>29</v>
      </c>
      <c r="B38" s="13" t="s">
        <v>174</v>
      </c>
      <c r="C38" s="13" t="s">
        <v>175</v>
      </c>
      <c r="D38" s="13" t="s">
        <v>37</v>
      </c>
      <c r="E38" s="13" t="s">
        <v>176</v>
      </c>
      <c r="F38" s="6">
        <v>79208.639999999999</v>
      </c>
      <c r="G38" s="6">
        <v>18183.599999999999</v>
      </c>
      <c r="H38" s="6">
        <v>61025.04</v>
      </c>
      <c r="I38" s="13">
        <v>0</v>
      </c>
      <c r="J38" s="6"/>
      <c r="K38" s="6"/>
      <c r="L38" s="6" t="s">
        <v>47</v>
      </c>
      <c r="M38" s="6" t="s">
        <v>40</v>
      </c>
      <c r="N38" s="6" t="s">
        <v>1685</v>
      </c>
      <c r="O38" s="6" t="s">
        <v>40</v>
      </c>
      <c r="P38" s="14" t="s">
        <v>102</v>
      </c>
    </row>
    <row r="39" spans="1:16" ht="67.5" x14ac:dyDescent="0.2">
      <c r="A39" s="13">
        <f t="shared" si="0"/>
        <v>30</v>
      </c>
      <c r="B39" s="13" t="s">
        <v>174</v>
      </c>
      <c r="C39" s="13" t="s">
        <v>177</v>
      </c>
      <c r="D39" s="13" t="s">
        <v>37</v>
      </c>
      <c r="E39" s="13" t="s">
        <v>178</v>
      </c>
      <c r="F39" s="6">
        <v>165211</v>
      </c>
      <c r="G39" s="6">
        <v>50948.91</v>
      </c>
      <c r="H39" s="6">
        <v>114262.09</v>
      </c>
      <c r="I39" s="13">
        <v>0</v>
      </c>
      <c r="J39" s="6"/>
      <c r="K39" s="6"/>
      <c r="L39" s="6" t="s">
        <v>47</v>
      </c>
      <c r="M39" s="6" t="s">
        <v>40</v>
      </c>
      <c r="N39" s="6" t="s">
        <v>179</v>
      </c>
      <c r="O39" s="6" t="s">
        <v>40</v>
      </c>
      <c r="P39" s="14" t="s">
        <v>102</v>
      </c>
    </row>
    <row r="40" spans="1:16" ht="33.75" x14ac:dyDescent="0.2">
      <c r="A40" s="13">
        <f t="shared" si="0"/>
        <v>31</v>
      </c>
      <c r="B40" s="13" t="s">
        <v>174</v>
      </c>
      <c r="C40" s="13" t="s">
        <v>180</v>
      </c>
      <c r="D40" s="13" t="s">
        <v>37</v>
      </c>
      <c r="E40" s="13" t="s">
        <v>181</v>
      </c>
      <c r="F40" s="6">
        <v>234148</v>
      </c>
      <c r="G40" s="6">
        <v>195085.73</v>
      </c>
      <c r="H40" s="6">
        <v>39062.269999999997</v>
      </c>
      <c r="I40" s="13">
        <v>0</v>
      </c>
      <c r="J40" s="6"/>
      <c r="K40" s="6"/>
      <c r="L40" s="6" t="s">
        <v>47</v>
      </c>
      <c r="M40" s="6" t="s">
        <v>40</v>
      </c>
      <c r="N40" s="6" t="s">
        <v>1686</v>
      </c>
      <c r="O40" s="6" t="s">
        <v>40</v>
      </c>
      <c r="P40" s="14" t="s">
        <v>182</v>
      </c>
    </row>
    <row r="41" spans="1:16" ht="33.75" x14ac:dyDescent="0.2">
      <c r="A41" s="13">
        <f t="shared" si="0"/>
        <v>32</v>
      </c>
      <c r="B41" s="13" t="s">
        <v>174</v>
      </c>
      <c r="C41" s="13" t="s">
        <v>183</v>
      </c>
      <c r="D41" s="13" t="s">
        <v>37</v>
      </c>
      <c r="E41" s="13" t="s">
        <v>181</v>
      </c>
      <c r="F41" s="6">
        <v>48436</v>
      </c>
      <c r="G41" s="6">
        <v>36802.17</v>
      </c>
      <c r="H41" s="6">
        <v>11633.83</v>
      </c>
      <c r="I41" s="13">
        <v>0</v>
      </c>
      <c r="J41" s="6"/>
      <c r="K41" s="6"/>
      <c r="L41" s="6" t="s">
        <v>47</v>
      </c>
      <c r="M41" s="6" t="s">
        <v>40</v>
      </c>
      <c r="N41" s="6" t="s">
        <v>1687</v>
      </c>
      <c r="O41" s="6" t="s">
        <v>40</v>
      </c>
      <c r="P41" s="14" t="s">
        <v>184</v>
      </c>
    </row>
    <row r="42" spans="1:16" ht="33.75" x14ac:dyDescent="0.2">
      <c r="A42" s="13">
        <f t="shared" si="0"/>
        <v>33</v>
      </c>
      <c r="B42" s="13" t="s">
        <v>174</v>
      </c>
      <c r="C42" s="13" t="s">
        <v>183</v>
      </c>
      <c r="D42" s="13" t="s">
        <v>37</v>
      </c>
      <c r="E42" s="13" t="s">
        <v>181</v>
      </c>
      <c r="F42" s="6">
        <v>48436</v>
      </c>
      <c r="G42" s="6">
        <v>36802.17</v>
      </c>
      <c r="H42" s="6">
        <v>11633.83</v>
      </c>
      <c r="I42" s="13">
        <v>0</v>
      </c>
      <c r="J42" s="6"/>
      <c r="K42" s="6"/>
      <c r="L42" s="6" t="s">
        <v>47</v>
      </c>
      <c r="M42" s="6" t="s">
        <v>40</v>
      </c>
      <c r="N42" s="6" t="s">
        <v>1687</v>
      </c>
      <c r="O42" s="6" t="s">
        <v>40</v>
      </c>
      <c r="P42" s="14" t="s">
        <v>184</v>
      </c>
    </row>
    <row r="43" spans="1:16" ht="33.75" x14ac:dyDescent="0.2">
      <c r="A43" s="13">
        <f t="shared" si="0"/>
        <v>34</v>
      </c>
      <c r="B43" s="13" t="s">
        <v>174</v>
      </c>
      <c r="C43" s="13" t="s">
        <v>183</v>
      </c>
      <c r="D43" s="13" t="s">
        <v>37</v>
      </c>
      <c r="E43" s="13" t="s">
        <v>185</v>
      </c>
      <c r="F43" s="6">
        <v>27903</v>
      </c>
      <c r="G43" s="6">
        <v>23246.54</v>
      </c>
      <c r="H43" s="6">
        <v>4656.46</v>
      </c>
      <c r="I43" s="13">
        <v>0</v>
      </c>
      <c r="J43" s="6"/>
      <c r="K43" s="6"/>
      <c r="L43" s="6" t="s">
        <v>47</v>
      </c>
      <c r="M43" s="6" t="s">
        <v>40</v>
      </c>
      <c r="N43" s="6" t="s">
        <v>1686</v>
      </c>
      <c r="O43" s="6" t="s">
        <v>40</v>
      </c>
      <c r="P43" s="14" t="s">
        <v>182</v>
      </c>
    </row>
    <row r="44" spans="1:16" ht="33.75" x14ac:dyDescent="0.2">
      <c r="A44" s="13">
        <f t="shared" si="0"/>
        <v>35</v>
      </c>
      <c r="B44" s="13" t="s">
        <v>186</v>
      </c>
      <c r="C44" s="13" t="s">
        <v>187</v>
      </c>
      <c r="D44" s="13" t="s">
        <v>188</v>
      </c>
      <c r="E44" s="13" t="s">
        <v>189</v>
      </c>
      <c r="F44" s="6">
        <v>7877696.4000000004</v>
      </c>
      <c r="G44" s="6">
        <v>2955863.54</v>
      </c>
      <c r="H44" s="6">
        <v>4921832.8600000003</v>
      </c>
      <c r="I44" s="13">
        <v>7096758.6299999999</v>
      </c>
      <c r="J44" s="6"/>
      <c r="K44" s="6"/>
      <c r="L44" s="6" t="s">
        <v>47</v>
      </c>
      <c r="M44" s="6" t="s">
        <v>40</v>
      </c>
      <c r="N44" s="6" t="s">
        <v>163</v>
      </c>
      <c r="O44" s="6" t="s">
        <v>40</v>
      </c>
      <c r="P44" s="14" t="s">
        <v>190</v>
      </c>
    </row>
    <row r="45" spans="1:16" ht="33.75" x14ac:dyDescent="0.2">
      <c r="A45" s="13">
        <f t="shared" si="0"/>
        <v>36</v>
      </c>
      <c r="B45" s="13" t="s">
        <v>191</v>
      </c>
      <c r="C45" s="13" t="s">
        <v>192</v>
      </c>
      <c r="D45" s="13" t="s">
        <v>193</v>
      </c>
      <c r="E45" s="13" t="s">
        <v>194</v>
      </c>
      <c r="F45" s="6">
        <v>1773972.48</v>
      </c>
      <c r="G45" s="6">
        <v>1637891.76</v>
      </c>
      <c r="H45" s="6">
        <v>136080.72</v>
      </c>
      <c r="I45" s="13">
        <v>7988876.7999999998</v>
      </c>
      <c r="J45" s="6"/>
      <c r="K45" s="6"/>
      <c r="L45" s="6" t="s">
        <v>47</v>
      </c>
      <c r="M45" s="6" t="s">
        <v>40</v>
      </c>
      <c r="N45" s="6" t="s">
        <v>195</v>
      </c>
      <c r="O45" s="6" t="s">
        <v>40</v>
      </c>
      <c r="P45" s="14" t="s">
        <v>196</v>
      </c>
    </row>
    <row r="46" spans="1:16" ht="33.75" x14ac:dyDescent="0.2">
      <c r="A46" s="13">
        <f t="shared" si="0"/>
        <v>37</v>
      </c>
      <c r="B46" s="13" t="s">
        <v>197</v>
      </c>
      <c r="C46" s="13" t="s">
        <v>170</v>
      </c>
      <c r="D46" s="13" t="s">
        <v>198</v>
      </c>
      <c r="E46" s="13" t="s">
        <v>199</v>
      </c>
      <c r="F46" s="6">
        <v>7351298.6399999997</v>
      </c>
      <c r="G46" s="6">
        <v>3815482.32</v>
      </c>
      <c r="H46" s="6">
        <v>3535816.32</v>
      </c>
      <c r="I46" s="13">
        <v>81442032.25</v>
      </c>
      <c r="J46" s="6"/>
      <c r="K46" s="6"/>
      <c r="L46" s="6" t="s">
        <v>47</v>
      </c>
      <c r="M46" s="6" t="s">
        <v>40</v>
      </c>
      <c r="N46" s="6" t="s">
        <v>173</v>
      </c>
      <c r="O46" s="6" t="s">
        <v>40</v>
      </c>
      <c r="P46" s="14" t="s">
        <v>65</v>
      </c>
    </row>
    <row r="47" spans="1:16" ht="33.75" x14ac:dyDescent="0.2">
      <c r="A47" s="13">
        <f t="shared" si="0"/>
        <v>38</v>
      </c>
      <c r="B47" s="13" t="s">
        <v>200</v>
      </c>
      <c r="C47" s="13" t="s">
        <v>201</v>
      </c>
      <c r="D47" s="13" t="s">
        <v>202</v>
      </c>
      <c r="E47" s="13" t="s">
        <v>203</v>
      </c>
      <c r="F47" s="6">
        <v>1451131.92</v>
      </c>
      <c r="G47" s="6">
        <v>788170.87</v>
      </c>
      <c r="H47" s="6">
        <v>662961.05000000005</v>
      </c>
      <c r="I47" s="13">
        <v>2597515.27</v>
      </c>
      <c r="J47" s="6"/>
      <c r="K47" s="6"/>
      <c r="L47" s="6" t="s">
        <v>204</v>
      </c>
      <c r="M47" s="6" t="s">
        <v>40</v>
      </c>
      <c r="N47" s="6" t="s">
        <v>205</v>
      </c>
      <c r="O47" s="6" t="s">
        <v>40</v>
      </c>
      <c r="P47" s="14" t="s">
        <v>48</v>
      </c>
    </row>
    <row r="48" spans="1:16" ht="33.75" x14ac:dyDescent="0.2">
      <c r="A48" s="13">
        <f t="shared" si="0"/>
        <v>39</v>
      </c>
      <c r="B48" s="13" t="s">
        <v>206</v>
      </c>
      <c r="C48" s="13" t="s">
        <v>170</v>
      </c>
      <c r="D48" s="13" t="s">
        <v>207</v>
      </c>
      <c r="E48" s="13" t="s">
        <v>208</v>
      </c>
      <c r="F48" s="6">
        <v>148858.07999999999</v>
      </c>
      <c r="G48" s="6">
        <v>49308.480000000003</v>
      </c>
      <c r="H48" s="6">
        <v>99549.6</v>
      </c>
      <c r="I48" s="13">
        <v>1500495.17</v>
      </c>
      <c r="J48" s="6"/>
      <c r="K48" s="6"/>
      <c r="L48" s="6" t="s">
        <v>47</v>
      </c>
      <c r="M48" s="6" t="s">
        <v>40</v>
      </c>
      <c r="N48" s="6" t="s">
        <v>173</v>
      </c>
      <c r="O48" s="6" t="s">
        <v>40</v>
      </c>
      <c r="P48" s="14" t="s">
        <v>102</v>
      </c>
    </row>
    <row r="49" spans="1:16" ht="33.75" x14ac:dyDescent="0.2">
      <c r="A49" s="13">
        <f t="shared" si="0"/>
        <v>40</v>
      </c>
      <c r="B49" s="13" t="s">
        <v>206</v>
      </c>
      <c r="C49" s="13" t="s">
        <v>209</v>
      </c>
      <c r="D49" s="13" t="s">
        <v>210</v>
      </c>
      <c r="E49" s="13" t="s">
        <v>211</v>
      </c>
      <c r="F49" s="6">
        <v>1820515.2</v>
      </c>
      <c r="G49" s="6">
        <v>1368022.36</v>
      </c>
      <c r="H49" s="6">
        <v>452492.84</v>
      </c>
      <c r="I49" s="13">
        <v>840360.28</v>
      </c>
      <c r="J49" s="6"/>
      <c r="K49" s="6"/>
      <c r="L49" s="6" t="s">
        <v>47</v>
      </c>
      <c r="M49" s="6" t="s">
        <v>40</v>
      </c>
      <c r="N49" s="6" t="s">
        <v>212</v>
      </c>
      <c r="O49" s="6" t="s">
        <v>40</v>
      </c>
      <c r="P49" s="14" t="s">
        <v>213</v>
      </c>
    </row>
    <row r="50" spans="1:16" ht="33.75" x14ac:dyDescent="0.2">
      <c r="A50" s="13">
        <f t="shared" si="0"/>
        <v>41</v>
      </c>
      <c r="B50" s="13" t="s">
        <v>214</v>
      </c>
      <c r="C50" s="13" t="s">
        <v>74</v>
      </c>
      <c r="D50" s="13" t="s">
        <v>215</v>
      </c>
      <c r="E50" s="13" t="s">
        <v>216</v>
      </c>
      <c r="F50" s="6">
        <v>26128.3</v>
      </c>
      <c r="G50" s="6">
        <v>16862.64</v>
      </c>
      <c r="H50" s="6">
        <v>9265.66</v>
      </c>
      <c r="I50" s="13">
        <v>105274.15</v>
      </c>
      <c r="J50" s="6"/>
      <c r="K50" s="6"/>
      <c r="L50" s="6" t="s">
        <v>47</v>
      </c>
      <c r="M50" s="6" t="s">
        <v>40</v>
      </c>
      <c r="N50" s="6" t="s">
        <v>78</v>
      </c>
      <c r="O50" s="6" t="s">
        <v>40</v>
      </c>
      <c r="P50" s="14" t="s">
        <v>107</v>
      </c>
    </row>
    <row r="51" spans="1:16" ht="33.75" x14ac:dyDescent="0.2">
      <c r="A51" s="13">
        <f t="shared" si="0"/>
        <v>42</v>
      </c>
      <c r="B51" s="13" t="s">
        <v>217</v>
      </c>
      <c r="C51" s="13" t="s">
        <v>60</v>
      </c>
      <c r="D51" s="13" t="s">
        <v>218</v>
      </c>
      <c r="E51" s="13" t="s">
        <v>219</v>
      </c>
      <c r="F51" s="6">
        <v>40500</v>
      </c>
      <c r="G51" s="6">
        <v>40500</v>
      </c>
      <c r="H51" s="6">
        <v>0</v>
      </c>
      <c r="I51" s="13">
        <v>391305.38</v>
      </c>
      <c r="J51" s="6"/>
      <c r="K51" s="6"/>
      <c r="L51" s="6" t="s">
        <v>47</v>
      </c>
      <c r="M51" s="6" t="s">
        <v>40</v>
      </c>
      <c r="N51" s="6" t="s">
        <v>1061</v>
      </c>
      <c r="O51" s="6" t="s">
        <v>40</v>
      </c>
      <c r="P51" s="14" t="s">
        <v>62</v>
      </c>
    </row>
    <row r="52" spans="1:16" ht="33.75" x14ac:dyDescent="0.2">
      <c r="A52" s="13">
        <f t="shared" si="0"/>
        <v>43</v>
      </c>
      <c r="B52" s="13" t="s">
        <v>220</v>
      </c>
      <c r="C52" s="13" t="s">
        <v>74</v>
      </c>
      <c r="D52" s="13" t="s">
        <v>221</v>
      </c>
      <c r="E52" s="13" t="s">
        <v>222</v>
      </c>
      <c r="F52" s="6">
        <v>1867514.61</v>
      </c>
      <c r="G52" s="6">
        <v>1504992.11</v>
      </c>
      <c r="H52" s="6">
        <v>362522.5</v>
      </c>
      <c r="I52" s="13">
        <v>1272640.54</v>
      </c>
      <c r="J52" s="6"/>
      <c r="K52" s="6"/>
      <c r="L52" s="6" t="s">
        <v>47</v>
      </c>
      <c r="M52" s="6" t="s">
        <v>40</v>
      </c>
      <c r="N52" s="6" t="s">
        <v>78</v>
      </c>
      <c r="O52" s="6" t="s">
        <v>40</v>
      </c>
      <c r="P52" s="14" t="s">
        <v>223</v>
      </c>
    </row>
    <row r="53" spans="1:16" ht="33.75" x14ac:dyDescent="0.2">
      <c r="A53" s="13">
        <f t="shared" si="0"/>
        <v>44</v>
      </c>
      <c r="B53" s="13" t="s">
        <v>224</v>
      </c>
      <c r="C53" s="13" t="s">
        <v>209</v>
      </c>
      <c r="D53" s="13" t="s">
        <v>225</v>
      </c>
      <c r="E53" s="13" t="s">
        <v>226</v>
      </c>
      <c r="F53" s="6">
        <v>11898048.960000001</v>
      </c>
      <c r="G53" s="6">
        <v>5341071.4800000004</v>
      </c>
      <c r="H53" s="6">
        <v>6556977.4800000004</v>
      </c>
      <c r="I53" s="13">
        <v>40538131.57</v>
      </c>
      <c r="J53" s="6"/>
      <c r="K53" s="6"/>
      <c r="L53" s="6" t="s">
        <v>47</v>
      </c>
      <c r="M53" s="6" t="s">
        <v>40</v>
      </c>
      <c r="N53" s="6" t="s">
        <v>212</v>
      </c>
      <c r="O53" s="6" t="s">
        <v>40</v>
      </c>
      <c r="P53" s="14" t="s">
        <v>96</v>
      </c>
    </row>
    <row r="54" spans="1:16" ht="33.75" x14ac:dyDescent="0.2">
      <c r="A54" s="13">
        <f t="shared" si="0"/>
        <v>45</v>
      </c>
      <c r="B54" s="13" t="s">
        <v>227</v>
      </c>
      <c r="C54" s="13" t="s">
        <v>228</v>
      </c>
      <c r="D54" s="13" t="s">
        <v>229</v>
      </c>
      <c r="E54" s="13" t="s">
        <v>230</v>
      </c>
      <c r="F54" s="6">
        <v>242426.52</v>
      </c>
      <c r="G54" s="6">
        <v>242426.52</v>
      </c>
      <c r="H54" s="6">
        <v>0</v>
      </c>
      <c r="I54" s="13">
        <v>338954.13</v>
      </c>
      <c r="J54" s="6"/>
      <c r="K54" s="6"/>
      <c r="L54" s="6" t="s">
        <v>47</v>
      </c>
      <c r="M54" s="6" t="s">
        <v>40</v>
      </c>
      <c r="N54" s="6" t="s">
        <v>78</v>
      </c>
      <c r="O54" s="6" t="s">
        <v>40</v>
      </c>
      <c r="P54" s="14" t="s">
        <v>231</v>
      </c>
    </row>
    <row r="55" spans="1:16" ht="33.75" x14ac:dyDescent="0.2">
      <c r="A55" s="13">
        <f t="shared" si="0"/>
        <v>46</v>
      </c>
      <c r="B55" s="13" t="s">
        <v>232</v>
      </c>
      <c r="C55" s="13" t="s">
        <v>233</v>
      </c>
      <c r="D55" s="13" t="s">
        <v>234</v>
      </c>
      <c r="E55" s="13" t="s">
        <v>235</v>
      </c>
      <c r="F55" s="6">
        <v>4595001.5999999996</v>
      </c>
      <c r="G55" s="6">
        <v>2436637.96</v>
      </c>
      <c r="H55" s="6">
        <v>2158363.64</v>
      </c>
      <c r="I55" s="13">
        <v>4734431.53</v>
      </c>
      <c r="J55" s="6"/>
      <c r="K55" s="6"/>
      <c r="L55" s="6" t="s">
        <v>47</v>
      </c>
      <c r="M55" s="6" t="s">
        <v>40</v>
      </c>
      <c r="N55" s="6" t="s">
        <v>236</v>
      </c>
      <c r="O55" s="6" t="s">
        <v>40</v>
      </c>
      <c r="P55" s="14" t="s">
        <v>148</v>
      </c>
    </row>
    <row r="56" spans="1:16" ht="33.75" x14ac:dyDescent="0.2">
      <c r="A56" s="13">
        <f t="shared" si="0"/>
        <v>47</v>
      </c>
      <c r="B56" s="13" t="s">
        <v>237</v>
      </c>
      <c r="C56" s="13" t="s">
        <v>238</v>
      </c>
      <c r="D56" s="13" t="s">
        <v>239</v>
      </c>
      <c r="E56" s="13" t="s">
        <v>240</v>
      </c>
      <c r="F56" s="6">
        <v>16387455.84</v>
      </c>
      <c r="G56" s="6">
        <v>7633613.04</v>
      </c>
      <c r="H56" s="6">
        <v>8753842.8000000007</v>
      </c>
      <c r="I56" s="13">
        <v>59518346.640000001</v>
      </c>
      <c r="J56" s="6"/>
      <c r="K56" s="6"/>
      <c r="L56" s="6" t="s">
        <v>47</v>
      </c>
      <c r="M56" s="6" t="s">
        <v>40</v>
      </c>
      <c r="N56" s="6" t="s">
        <v>205</v>
      </c>
      <c r="O56" s="6" t="s">
        <v>40</v>
      </c>
      <c r="P56" s="14" t="s">
        <v>90</v>
      </c>
    </row>
    <row r="57" spans="1:16" ht="45" x14ac:dyDescent="0.2">
      <c r="A57" s="13">
        <f t="shared" si="0"/>
        <v>48</v>
      </c>
      <c r="B57" s="13" t="s">
        <v>241</v>
      </c>
      <c r="C57" s="13" t="s">
        <v>54</v>
      </c>
      <c r="D57" s="13" t="s">
        <v>242</v>
      </c>
      <c r="E57" s="13" t="s">
        <v>243</v>
      </c>
      <c r="F57" s="6">
        <v>1492226</v>
      </c>
      <c r="G57" s="6">
        <v>674318.36</v>
      </c>
      <c r="H57" s="6">
        <v>817907.64</v>
      </c>
      <c r="I57" s="13">
        <v>527181.85</v>
      </c>
      <c r="J57" s="6"/>
      <c r="K57" s="6"/>
      <c r="L57" s="6" t="s">
        <v>47</v>
      </c>
      <c r="M57" s="6" t="s">
        <v>40</v>
      </c>
      <c r="N57" s="6" t="s">
        <v>1709</v>
      </c>
      <c r="O57" s="6" t="s">
        <v>40</v>
      </c>
      <c r="P57" s="14" t="s">
        <v>55</v>
      </c>
    </row>
    <row r="58" spans="1:16" ht="33.75" x14ac:dyDescent="0.2">
      <c r="A58" s="13">
        <f t="shared" si="0"/>
        <v>49</v>
      </c>
      <c r="B58" s="13" t="s">
        <v>244</v>
      </c>
      <c r="C58" s="13" t="s">
        <v>245</v>
      </c>
      <c r="D58" s="13" t="s">
        <v>246</v>
      </c>
      <c r="E58" s="13" t="s">
        <v>247</v>
      </c>
      <c r="F58" s="6">
        <v>94634</v>
      </c>
      <c r="G58" s="6">
        <v>47211.56</v>
      </c>
      <c r="H58" s="6">
        <v>47422.44</v>
      </c>
      <c r="I58" s="13">
        <v>138225.98000000001</v>
      </c>
      <c r="J58" s="6"/>
      <c r="K58" s="6"/>
      <c r="L58" s="6" t="s">
        <v>47</v>
      </c>
      <c r="M58" s="6" t="s">
        <v>40</v>
      </c>
      <c r="N58" s="6" t="s">
        <v>1709</v>
      </c>
      <c r="O58" s="6" t="s">
        <v>40</v>
      </c>
      <c r="P58" s="14" t="s">
        <v>248</v>
      </c>
    </row>
    <row r="59" spans="1:16" ht="33.75" x14ac:dyDescent="0.2">
      <c r="A59" s="13">
        <f t="shared" si="0"/>
        <v>50</v>
      </c>
      <c r="B59" s="13" t="s">
        <v>249</v>
      </c>
      <c r="C59" s="13" t="s">
        <v>245</v>
      </c>
      <c r="D59" s="13" t="s">
        <v>250</v>
      </c>
      <c r="E59" s="13" t="s">
        <v>251</v>
      </c>
      <c r="F59" s="6">
        <v>4027.11</v>
      </c>
      <c r="G59" s="6">
        <v>4027.11</v>
      </c>
      <c r="H59" s="6">
        <v>0</v>
      </c>
      <c r="I59" s="13">
        <v>28594.87</v>
      </c>
      <c r="J59" s="6"/>
      <c r="K59" s="6"/>
      <c r="L59" s="6" t="s">
        <v>47</v>
      </c>
      <c r="M59" s="6" t="s">
        <v>40</v>
      </c>
      <c r="N59" s="6" t="s">
        <v>1709</v>
      </c>
      <c r="O59" s="6" t="s">
        <v>40</v>
      </c>
      <c r="P59" s="14" t="s">
        <v>196</v>
      </c>
    </row>
    <row r="60" spans="1:16" ht="33.75" x14ac:dyDescent="0.2">
      <c r="A60" s="13">
        <f t="shared" si="0"/>
        <v>51</v>
      </c>
      <c r="B60" s="13" t="s">
        <v>249</v>
      </c>
      <c r="C60" s="13" t="s">
        <v>245</v>
      </c>
      <c r="D60" s="13" t="s">
        <v>252</v>
      </c>
      <c r="E60" s="13" t="s">
        <v>253</v>
      </c>
      <c r="F60" s="6">
        <v>4132.8</v>
      </c>
      <c r="G60" s="6">
        <v>4132.8</v>
      </c>
      <c r="H60" s="6">
        <v>0</v>
      </c>
      <c r="I60" s="13">
        <v>29327.95</v>
      </c>
      <c r="J60" s="6"/>
      <c r="K60" s="6"/>
      <c r="L60" s="6" t="s">
        <v>47</v>
      </c>
      <c r="M60" s="6" t="s">
        <v>40</v>
      </c>
      <c r="N60" s="6" t="s">
        <v>1709</v>
      </c>
      <c r="O60" s="6" t="s">
        <v>40</v>
      </c>
      <c r="P60" s="14" t="s">
        <v>196</v>
      </c>
    </row>
    <row r="61" spans="1:16" ht="33.75" x14ac:dyDescent="0.2">
      <c r="A61" s="13">
        <f t="shared" si="0"/>
        <v>52</v>
      </c>
      <c r="B61" s="13" t="s">
        <v>249</v>
      </c>
      <c r="C61" s="13" t="s">
        <v>254</v>
      </c>
      <c r="D61" s="13" t="s">
        <v>255</v>
      </c>
      <c r="E61" s="13" t="s">
        <v>256</v>
      </c>
      <c r="F61" s="6">
        <v>4661.7700000000004</v>
      </c>
      <c r="G61" s="6">
        <v>4661.7700000000004</v>
      </c>
      <c r="H61" s="6">
        <v>0</v>
      </c>
      <c r="I61" s="13">
        <v>32453.06</v>
      </c>
      <c r="J61" s="6"/>
      <c r="K61" s="6"/>
      <c r="L61" s="6" t="s">
        <v>47</v>
      </c>
      <c r="M61" s="6" t="s">
        <v>40</v>
      </c>
      <c r="N61" s="6" t="s">
        <v>1709</v>
      </c>
      <c r="O61" s="6" t="s">
        <v>40</v>
      </c>
      <c r="P61" s="14" t="s">
        <v>196</v>
      </c>
    </row>
    <row r="62" spans="1:16" ht="33.75" x14ac:dyDescent="0.2">
      <c r="A62" s="13">
        <f t="shared" si="0"/>
        <v>53</v>
      </c>
      <c r="B62" s="13" t="s">
        <v>249</v>
      </c>
      <c r="C62" s="13" t="s">
        <v>54</v>
      </c>
      <c r="D62" s="13" t="s">
        <v>257</v>
      </c>
      <c r="E62" s="13" t="s">
        <v>258</v>
      </c>
      <c r="F62" s="6">
        <v>5617.65</v>
      </c>
      <c r="G62" s="6">
        <v>5617.65</v>
      </c>
      <c r="H62" s="6">
        <v>0</v>
      </c>
      <c r="I62" s="13">
        <v>39905.24</v>
      </c>
      <c r="J62" s="6"/>
      <c r="K62" s="6"/>
      <c r="L62" s="6" t="s">
        <v>47</v>
      </c>
      <c r="M62" s="6" t="s">
        <v>40</v>
      </c>
      <c r="N62" s="6" t="s">
        <v>1709</v>
      </c>
      <c r="O62" s="6" t="s">
        <v>40</v>
      </c>
      <c r="P62" s="14" t="s">
        <v>196</v>
      </c>
    </row>
    <row r="63" spans="1:16" ht="33.75" x14ac:dyDescent="0.2">
      <c r="A63" s="13">
        <f t="shared" si="0"/>
        <v>54</v>
      </c>
      <c r="B63" s="13" t="s">
        <v>259</v>
      </c>
      <c r="C63" s="13" t="s">
        <v>54</v>
      </c>
      <c r="D63" s="13" t="s">
        <v>260</v>
      </c>
      <c r="E63" s="13" t="s">
        <v>261</v>
      </c>
      <c r="F63" s="6">
        <v>47791</v>
      </c>
      <c r="G63" s="6">
        <v>47791</v>
      </c>
      <c r="H63" s="6">
        <v>0</v>
      </c>
      <c r="I63" s="13">
        <v>18750.650000000001</v>
      </c>
      <c r="J63" s="6"/>
      <c r="K63" s="6"/>
      <c r="L63" s="6" t="s">
        <v>47</v>
      </c>
      <c r="M63" s="6" t="s">
        <v>40</v>
      </c>
      <c r="N63" s="6" t="s">
        <v>1709</v>
      </c>
      <c r="O63" s="6" t="s">
        <v>40</v>
      </c>
      <c r="P63" s="14" t="s">
        <v>196</v>
      </c>
    </row>
    <row r="64" spans="1:16" ht="33.75" x14ac:dyDescent="0.2">
      <c r="A64" s="13">
        <f t="shared" si="0"/>
        <v>55</v>
      </c>
      <c r="B64" s="13" t="s">
        <v>262</v>
      </c>
      <c r="C64" s="13" t="s">
        <v>54</v>
      </c>
      <c r="D64" s="13" t="s">
        <v>263</v>
      </c>
      <c r="E64" s="13" t="s">
        <v>264</v>
      </c>
      <c r="F64" s="6">
        <v>42944.57</v>
      </c>
      <c r="G64" s="6">
        <v>42944.57</v>
      </c>
      <c r="H64" s="6">
        <v>0</v>
      </c>
      <c r="I64" s="13">
        <v>305058.71999999997</v>
      </c>
      <c r="J64" s="6"/>
      <c r="K64" s="6"/>
      <c r="L64" s="6" t="s">
        <v>47</v>
      </c>
      <c r="M64" s="6" t="s">
        <v>40</v>
      </c>
      <c r="N64" s="6" t="s">
        <v>1709</v>
      </c>
      <c r="O64" s="6" t="s">
        <v>40</v>
      </c>
      <c r="P64" s="14" t="s">
        <v>248</v>
      </c>
    </row>
    <row r="65" spans="1:16" ht="33.75" x14ac:dyDescent="0.2">
      <c r="A65" s="13">
        <f t="shared" si="0"/>
        <v>56</v>
      </c>
      <c r="B65" s="13" t="s">
        <v>262</v>
      </c>
      <c r="C65" s="13" t="s">
        <v>54</v>
      </c>
      <c r="D65" s="13" t="s">
        <v>265</v>
      </c>
      <c r="E65" s="13" t="s">
        <v>266</v>
      </c>
      <c r="F65" s="6">
        <v>50657</v>
      </c>
      <c r="G65" s="6">
        <v>50657</v>
      </c>
      <c r="H65" s="6">
        <v>0</v>
      </c>
      <c r="I65" s="13">
        <v>429822.68</v>
      </c>
      <c r="J65" s="6"/>
      <c r="K65" s="6"/>
      <c r="L65" s="6" t="s">
        <v>47</v>
      </c>
      <c r="M65" s="6" t="s">
        <v>40</v>
      </c>
      <c r="N65" s="6" t="s">
        <v>1709</v>
      </c>
      <c r="O65" s="6" t="s">
        <v>40</v>
      </c>
      <c r="P65" s="14" t="s">
        <v>184</v>
      </c>
    </row>
    <row r="66" spans="1:16" ht="33.75" x14ac:dyDescent="0.2">
      <c r="A66" s="13">
        <f t="shared" si="0"/>
        <v>57</v>
      </c>
      <c r="B66" s="13" t="s">
        <v>262</v>
      </c>
      <c r="C66" s="13" t="s">
        <v>54</v>
      </c>
      <c r="D66" s="13" t="s">
        <v>267</v>
      </c>
      <c r="E66" s="13" t="s">
        <v>268</v>
      </c>
      <c r="F66" s="6">
        <v>436165.1</v>
      </c>
      <c r="G66" s="6">
        <v>77114.62</v>
      </c>
      <c r="H66" s="6">
        <v>359050.48</v>
      </c>
      <c r="I66" s="13">
        <v>818827.68</v>
      </c>
      <c r="J66" s="6"/>
      <c r="K66" s="6"/>
      <c r="L66" s="6" t="s">
        <v>47</v>
      </c>
      <c r="M66" s="6" t="s">
        <v>40</v>
      </c>
      <c r="N66" s="6" t="s">
        <v>1709</v>
      </c>
      <c r="O66" s="6" t="s">
        <v>40</v>
      </c>
      <c r="P66" s="14" t="s">
        <v>184</v>
      </c>
    </row>
    <row r="67" spans="1:16" ht="33.75" x14ac:dyDescent="0.2">
      <c r="A67" s="13">
        <f t="shared" si="0"/>
        <v>58</v>
      </c>
      <c r="B67" s="13" t="s">
        <v>262</v>
      </c>
      <c r="C67" s="13" t="s">
        <v>54</v>
      </c>
      <c r="D67" s="13" t="s">
        <v>269</v>
      </c>
      <c r="E67" s="13" t="s">
        <v>270</v>
      </c>
      <c r="F67" s="6">
        <v>508790</v>
      </c>
      <c r="G67" s="6">
        <v>136921.04</v>
      </c>
      <c r="H67" s="6">
        <v>371868.96</v>
      </c>
      <c r="I67" s="13">
        <v>478862.86</v>
      </c>
      <c r="J67" s="6"/>
      <c r="K67" s="6"/>
      <c r="L67" s="6" t="s">
        <v>47</v>
      </c>
      <c r="M67" s="6" t="s">
        <v>40</v>
      </c>
      <c r="N67" s="6" t="s">
        <v>1709</v>
      </c>
      <c r="O67" s="6" t="s">
        <v>40</v>
      </c>
      <c r="P67" s="14" t="s">
        <v>184</v>
      </c>
    </row>
    <row r="68" spans="1:16" ht="33.75" x14ac:dyDescent="0.2">
      <c r="A68" s="13">
        <f t="shared" si="0"/>
        <v>59</v>
      </c>
      <c r="B68" s="13" t="s">
        <v>271</v>
      </c>
      <c r="C68" s="13" t="s">
        <v>254</v>
      </c>
      <c r="D68" s="13" t="s">
        <v>272</v>
      </c>
      <c r="E68" s="13" t="s">
        <v>273</v>
      </c>
      <c r="F68" s="6">
        <v>178922</v>
      </c>
      <c r="G68" s="6">
        <v>139434.6</v>
      </c>
      <c r="H68" s="6">
        <v>39487.4</v>
      </c>
      <c r="I68" s="13">
        <v>516364.16</v>
      </c>
      <c r="J68" s="6"/>
      <c r="K68" s="6"/>
      <c r="L68" s="6" t="s">
        <v>47</v>
      </c>
      <c r="M68" s="6" t="s">
        <v>40</v>
      </c>
      <c r="N68" s="6" t="s">
        <v>1709</v>
      </c>
      <c r="O68" s="6" t="s">
        <v>40</v>
      </c>
      <c r="P68" s="14" t="s">
        <v>196</v>
      </c>
    </row>
    <row r="69" spans="1:16" ht="33.75" x14ac:dyDescent="0.2">
      <c r="A69" s="13">
        <f t="shared" si="0"/>
        <v>60</v>
      </c>
      <c r="B69" s="13" t="s">
        <v>274</v>
      </c>
      <c r="C69" s="13" t="s">
        <v>81</v>
      </c>
      <c r="D69" s="13" t="s">
        <v>275</v>
      </c>
      <c r="E69" s="13" t="s">
        <v>276</v>
      </c>
      <c r="F69" s="6">
        <v>1796687.6</v>
      </c>
      <c r="G69" s="6">
        <v>1430457.6</v>
      </c>
      <c r="H69" s="6">
        <v>366230</v>
      </c>
      <c r="I69" s="13">
        <v>1490396.54</v>
      </c>
      <c r="J69" s="6"/>
      <c r="K69" s="6"/>
      <c r="L69" s="6" t="s">
        <v>47</v>
      </c>
      <c r="M69" s="6" t="s">
        <v>40</v>
      </c>
      <c r="N69" s="6" t="s">
        <v>84</v>
      </c>
      <c r="O69" s="6" t="s">
        <v>40</v>
      </c>
      <c r="P69" s="14" t="s">
        <v>112</v>
      </c>
    </row>
    <row r="70" spans="1:16" ht="33.75" x14ac:dyDescent="0.2">
      <c r="A70" s="13">
        <f t="shared" si="0"/>
        <v>61</v>
      </c>
      <c r="B70" s="13" t="s">
        <v>277</v>
      </c>
      <c r="C70" s="13" t="s">
        <v>60</v>
      </c>
      <c r="D70" s="13" t="s">
        <v>278</v>
      </c>
      <c r="E70" s="13" t="s">
        <v>279</v>
      </c>
      <c r="F70" s="6">
        <v>38600</v>
      </c>
      <c r="G70" s="6">
        <v>38600</v>
      </c>
      <c r="H70" s="6">
        <v>0</v>
      </c>
      <c r="I70" s="13">
        <v>22245.9</v>
      </c>
      <c r="J70" s="6"/>
      <c r="K70" s="6"/>
      <c r="L70" s="6" t="s">
        <v>47</v>
      </c>
      <c r="M70" s="6" t="s">
        <v>40</v>
      </c>
      <c r="N70" s="6" t="s">
        <v>1061</v>
      </c>
      <c r="O70" s="6" t="s">
        <v>40</v>
      </c>
      <c r="P70" s="14" t="s">
        <v>62</v>
      </c>
    </row>
    <row r="71" spans="1:16" ht="33.75" x14ac:dyDescent="0.2">
      <c r="A71" s="13">
        <f t="shared" si="0"/>
        <v>62</v>
      </c>
      <c r="B71" s="13" t="s">
        <v>280</v>
      </c>
      <c r="C71" s="13" t="s">
        <v>81</v>
      </c>
      <c r="D71" s="13" t="s">
        <v>281</v>
      </c>
      <c r="E71" s="13" t="s">
        <v>282</v>
      </c>
      <c r="F71" s="6">
        <v>95780.160000000003</v>
      </c>
      <c r="G71" s="6">
        <v>64120.68</v>
      </c>
      <c r="H71" s="6">
        <v>31659.48</v>
      </c>
      <c r="I71" s="13">
        <v>148756.60999999999</v>
      </c>
      <c r="J71" s="6"/>
      <c r="K71" s="6"/>
      <c r="L71" s="6" t="s">
        <v>47</v>
      </c>
      <c r="M71" s="6" t="s">
        <v>40</v>
      </c>
      <c r="N71" s="6" t="s">
        <v>84</v>
      </c>
      <c r="O71" s="6" t="s">
        <v>40</v>
      </c>
      <c r="P71" s="14" t="s">
        <v>48</v>
      </c>
    </row>
    <row r="72" spans="1:16" ht="33.75" x14ac:dyDescent="0.2">
      <c r="A72" s="13">
        <f t="shared" si="0"/>
        <v>63</v>
      </c>
      <c r="B72" s="13" t="s">
        <v>283</v>
      </c>
      <c r="C72" s="13" t="s">
        <v>81</v>
      </c>
      <c r="D72" s="13" t="s">
        <v>284</v>
      </c>
      <c r="E72" s="13" t="s">
        <v>285</v>
      </c>
      <c r="F72" s="6">
        <v>239174.88</v>
      </c>
      <c r="G72" s="6">
        <v>239174.88</v>
      </c>
      <c r="H72" s="6">
        <v>0</v>
      </c>
      <c r="I72" s="13">
        <v>270152.06</v>
      </c>
      <c r="J72" s="6"/>
      <c r="K72" s="6"/>
      <c r="L72" s="6" t="s">
        <v>47</v>
      </c>
      <c r="M72" s="6" t="s">
        <v>40</v>
      </c>
      <c r="N72" s="6" t="s">
        <v>84</v>
      </c>
      <c r="O72" s="6" t="s">
        <v>40</v>
      </c>
      <c r="P72" s="14" t="s">
        <v>286</v>
      </c>
    </row>
    <row r="73" spans="1:16" ht="33.75" x14ac:dyDescent="0.2">
      <c r="A73" s="13">
        <f t="shared" si="0"/>
        <v>64</v>
      </c>
      <c r="B73" s="13" t="s">
        <v>287</v>
      </c>
      <c r="C73" s="13" t="s">
        <v>288</v>
      </c>
      <c r="D73" s="13" t="s">
        <v>37</v>
      </c>
      <c r="E73" s="13" t="s">
        <v>289</v>
      </c>
      <c r="F73" s="6">
        <v>120965.04</v>
      </c>
      <c r="G73" s="6">
        <v>118675.2</v>
      </c>
      <c r="H73" s="6">
        <v>2289.84</v>
      </c>
      <c r="I73" s="13">
        <v>0</v>
      </c>
      <c r="J73" s="6"/>
      <c r="K73" s="6"/>
      <c r="L73" s="6" t="s">
        <v>47</v>
      </c>
      <c r="M73" s="6" t="s">
        <v>40</v>
      </c>
      <c r="N73" s="6" t="s">
        <v>41</v>
      </c>
      <c r="O73" s="6" t="s">
        <v>40</v>
      </c>
      <c r="P73" s="14" t="s">
        <v>290</v>
      </c>
    </row>
    <row r="74" spans="1:16" ht="33.75" x14ac:dyDescent="0.2">
      <c r="A74" s="13">
        <f t="shared" si="0"/>
        <v>65</v>
      </c>
      <c r="B74" s="13" t="s">
        <v>291</v>
      </c>
      <c r="C74" s="13" t="s">
        <v>233</v>
      </c>
      <c r="D74" s="13" t="s">
        <v>292</v>
      </c>
      <c r="E74" s="13" t="s">
        <v>293</v>
      </c>
      <c r="F74" s="6">
        <v>255000</v>
      </c>
      <c r="G74" s="6">
        <v>255000</v>
      </c>
      <c r="H74" s="6">
        <v>0</v>
      </c>
      <c r="I74" s="13">
        <v>738712.2</v>
      </c>
      <c r="J74" s="6"/>
      <c r="K74" s="6"/>
      <c r="L74" s="6" t="s">
        <v>47</v>
      </c>
      <c r="M74" s="6" t="s">
        <v>40</v>
      </c>
      <c r="N74" s="6" t="s">
        <v>236</v>
      </c>
      <c r="O74" s="6" t="s">
        <v>40</v>
      </c>
      <c r="P74" s="14" t="s">
        <v>148</v>
      </c>
    </row>
    <row r="75" spans="1:16" ht="33.75" x14ac:dyDescent="0.2">
      <c r="A75" s="13">
        <f t="shared" si="0"/>
        <v>66</v>
      </c>
      <c r="B75" s="13" t="s">
        <v>294</v>
      </c>
      <c r="C75" s="13" t="s">
        <v>295</v>
      </c>
      <c r="D75" s="13" t="s">
        <v>296</v>
      </c>
      <c r="E75" s="13" t="s">
        <v>297</v>
      </c>
      <c r="F75" s="6">
        <v>7192140.4800000004</v>
      </c>
      <c r="G75" s="6">
        <v>7192140.4800000004</v>
      </c>
      <c r="H75" s="6">
        <v>0</v>
      </c>
      <c r="I75" s="13">
        <v>3882354.47</v>
      </c>
      <c r="J75" s="6"/>
      <c r="K75" s="6"/>
      <c r="L75" s="6" t="s">
        <v>47</v>
      </c>
      <c r="M75" s="6" t="s">
        <v>40</v>
      </c>
      <c r="N75" s="6" t="s">
        <v>298</v>
      </c>
      <c r="O75" s="6" t="s">
        <v>40</v>
      </c>
      <c r="P75" s="14" t="s">
        <v>299</v>
      </c>
    </row>
    <row r="76" spans="1:16" ht="33.75" x14ac:dyDescent="0.2">
      <c r="A76" s="13">
        <f t="shared" ref="A76:A139" si="1">A75+1</f>
        <v>67</v>
      </c>
      <c r="B76" s="13" t="s">
        <v>300</v>
      </c>
      <c r="C76" s="13" t="s">
        <v>74</v>
      </c>
      <c r="D76" s="13" t="s">
        <v>301</v>
      </c>
      <c r="E76" s="13" t="s">
        <v>302</v>
      </c>
      <c r="F76" s="6">
        <v>218686.07</v>
      </c>
      <c r="G76" s="6">
        <v>218686.07</v>
      </c>
      <c r="H76" s="6">
        <v>0</v>
      </c>
      <c r="I76" s="13">
        <v>286308.06</v>
      </c>
      <c r="J76" s="6"/>
      <c r="K76" s="6"/>
      <c r="L76" s="6" t="s">
        <v>47</v>
      </c>
      <c r="M76" s="6" t="s">
        <v>40</v>
      </c>
      <c r="N76" s="6" t="s">
        <v>78</v>
      </c>
      <c r="O76" s="6" t="s">
        <v>40</v>
      </c>
      <c r="P76" s="14" t="s">
        <v>303</v>
      </c>
    </row>
    <row r="77" spans="1:16" ht="33.75" x14ac:dyDescent="0.2">
      <c r="A77" s="13">
        <f t="shared" si="1"/>
        <v>68</v>
      </c>
      <c r="B77" s="13" t="s">
        <v>304</v>
      </c>
      <c r="C77" s="13" t="s">
        <v>305</v>
      </c>
      <c r="D77" s="13" t="s">
        <v>306</v>
      </c>
      <c r="E77" s="13" t="s">
        <v>307</v>
      </c>
      <c r="F77" s="6">
        <v>1051811.01</v>
      </c>
      <c r="G77" s="6">
        <v>569863.42000000004</v>
      </c>
      <c r="H77" s="6">
        <v>481947.59</v>
      </c>
      <c r="I77" s="13">
        <v>10953364.74</v>
      </c>
      <c r="J77" s="6"/>
      <c r="K77" s="6"/>
      <c r="L77" s="6" t="s">
        <v>47</v>
      </c>
      <c r="M77" s="6" t="s">
        <v>40</v>
      </c>
      <c r="N77" s="6" t="s">
        <v>163</v>
      </c>
      <c r="O77" s="6" t="s">
        <v>40</v>
      </c>
      <c r="P77" s="14" t="s">
        <v>190</v>
      </c>
    </row>
    <row r="78" spans="1:16" ht="33.75" x14ac:dyDescent="0.2">
      <c r="A78" s="13">
        <f t="shared" si="1"/>
        <v>69</v>
      </c>
      <c r="B78" s="13" t="s">
        <v>308</v>
      </c>
      <c r="C78" s="13" t="s">
        <v>309</v>
      </c>
      <c r="D78" s="13" t="s">
        <v>310</v>
      </c>
      <c r="E78" s="13" t="s">
        <v>311</v>
      </c>
      <c r="F78" s="6">
        <v>4736660.72</v>
      </c>
      <c r="G78" s="6">
        <v>3548911.2</v>
      </c>
      <c r="H78" s="6">
        <v>1187749.52</v>
      </c>
      <c r="I78" s="13">
        <v>14329977.109999999</v>
      </c>
      <c r="J78" s="6"/>
      <c r="K78" s="6"/>
      <c r="L78" s="6" t="s">
        <v>47</v>
      </c>
      <c r="M78" s="6" t="s">
        <v>40</v>
      </c>
      <c r="N78" s="6" t="s">
        <v>312</v>
      </c>
      <c r="O78" s="6" t="s">
        <v>40</v>
      </c>
      <c r="P78" s="14" t="s">
        <v>313</v>
      </c>
    </row>
    <row r="79" spans="1:16" ht="33.75" x14ac:dyDescent="0.2">
      <c r="A79" s="13">
        <f t="shared" si="1"/>
        <v>70</v>
      </c>
      <c r="B79" s="13" t="s">
        <v>314</v>
      </c>
      <c r="C79" s="13" t="s">
        <v>315</v>
      </c>
      <c r="D79" s="13" t="s">
        <v>316</v>
      </c>
      <c r="E79" s="13" t="s">
        <v>317</v>
      </c>
      <c r="F79" s="6">
        <v>7288098.7199999997</v>
      </c>
      <c r="G79" s="6">
        <v>6016156.5599999996</v>
      </c>
      <c r="H79" s="6">
        <v>1271942.1599999999</v>
      </c>
      <c r="I79" s="13">
        <v>4482244.5999999996</v>
      </c>
      <c r="J79" s="6"/>
      <c r="K79" s="6"/>
      <c r="L79" s="6" t="s">
        <v>47</v>
      </c>
      <c r="M79" s="6" t="s">
        <v>40</v>
      </c>
      <c r="N79" s="6" t="s">
        <v>168</v>
      </c>
      <c r="O79" s="6" t="s">
        <v>40</v>
      </c>
      <c r="P79" s="14" t="s">
        <v>62</v>
      </c>
    </row>
    <row r="80" spans="1:16" ht="33.75" x14ac:dyDescent="0.2">
      <c r="A80" s="13">
        <f t="shared" si="1"/>
        <v>71</v>
      </c>
      <c r="B80" s="13" t="s">
        <v>318</v>
      </c>
      <c r="C80" s="13" t="s">
        <v>319</v>
      </c>
      <c r="D80" s="13" t="s">
        <v>320</v>
      </c>
      <c r="E80" s="13" t="s">
        <v>321</v>
      </c>
      <c r="F80" s="6">
        <v>9169638.2400000002</v>
      </c>
      <c r="G80" s="6">
        <v>5976921.7999999998</v>
      </c>
      <c r="H80" s="6">
        <v>3192716.44</v>
      </c>
      <c r="I80" s="13">
        <v>31356341.440000001</v>
      </c>
      <c r="J80" s="6"/>
      <c r="K80" s="6"/>
      <c r="L80" s="6" t="s">
        <v>47</v>
      </c>
      <c r="M80" s="6" t="s">
        <v>40</v>
      </c>
      <c r="N80" s="6" t="s">
        <v>195</v>
      </c>
      <c r="O80" s="6" t="s">
        <v>40</v>
      </c>
      <c r="P80" s="14" t="s">
        <v>48</v>
      </c>
    </row>
    <row r="81" spans="1:16" ht="22.5" x14ac:dyDescent="0.2">
      <c r="A81" s="13">
        <f t="shared" si="1"/>
        <v>72</v>
      </c>
      <c r="B81" s="13" t="s">
        <v>322</v>
      </c>
      <c r="C81" s="13" t="s">
        <v>323</v>
      </c>
      <c r="D81" s="13" t="s">
        <v>324</v>
      </c>
      <c r="E81" s="13" t="s">
        <v>325</v>
      </c>
      <c r="F81" s="6">
        <v>5437817</v>
      </c>
      <c r="G81" s="6">
        <v>2360013.06</v>
      </c>
      <c r="H81" s="6">
        <v>3077803.94</v>
      </c>
      <c r="I81" s="13">
        <v>2601488.29</v>
      </c>
      <c r="J81" s="6" t="s">
        <v>326</v>
      </c>
      <c r="K81" s="6"/>
      <c r="L81" s="6" t="s">
        <v>37</v>
      </c>
      <c r="M81" s="6" t="s">
        <v>40</v>
      </c>
      <c r="N81" s="6" t="s">
        <v>41</v>
      </c>
      <c r="O81" s="6" t="s">
        <v>40</v>
      </c>
      <c r="P81" s="14" t="s">
        <v>58</v>
      </c>
    </row>
    <row r="82" spans="1:16" ht="33.75" x14ac:dyDescent="0.2">
      <c r="A82" s="13">
        <f t="shared" si="1"/>
        <v>73</v>
      </c>
      <c r="B82" s="13" t="s">
        <v>327</v>
      </c>
      <c r="C82" s="13" t="s">
        <v>328</v>
      </c>
      <c r="D82" s="13" t="s">
        <v>329</v>
      </c>
      <c r="E82" s="13" t="s">
        <v>330</v>
      </c>
      <c r="F82" s="6">
        <v>181886015.88999999</v>
      </c>
      <c r="G82" s="6">
        <v>76082199.409999996</v>
      </c>
      <c r="H82" s="6">
        <v>105803816.48</v>
      </c>
      <c r="I82" s="13">
        <v>98220973.980000004</v>
      </c>
      <c r="J82" s="6"/>
      <c r="K82" s="6"/>
      <c r="L82" s="6" t="s">
        <v>47</v>
      </c>
      <c r="M82" s="6" t="s">
        <v>40</v>
      </c>
      <c r="N82" s="6" t="s">
        <v>1688</v>
      </c>
      <c r="O82" s="6" t="s">
        <v>40</v>
      </c>
      <c r="P82" s="14" t="s">
        <v>331</v>
      </c>
    </row>
    <row r="83" spans="1:16" ht="33.75" x14ac:dyDescent="0.2">
      <c r="A83" s="13">
        <f t="shared" si="1"/>
        <v>74</v>
      </c>
      <c r="B83" s="13" t="s">
        <v>327</v>
      </c>
      <c r="C83" s="13" t="s">
        <v>201</v>
      </c>
      <c r="D83" s="13" t="s">
        <v>332</v>
      </c>
      <c r="E83" s="13" t="s">
        <v>333</v>
      </c>
      <c r="F83" s="6">
        <v>3168792.48</v>
      </c>
      <c r="G83" s="6">
        <v>1952799.44</v>
      </c>
      <c r="H83" s="6">
        <v>1215993.04</v>
      </c>
      <c r="I83" s="13">
        <v>3955824.73</v>
      </c>
      <c r="J83" s="6"/>
      <c r="K83" s="6"/>
      <c r="L83" s="6" t="s">
        <v>47</v>
      </c>
      <c r="M83" s="6" t="s">
        <v>40</v>
      </c>
      <c r="N83" s="6" t="s">
        <v>205</v>
      </c>
      <c r="O83" s="6" t="s">
        <v>40</v>
      </c>
      <c r="P83" s="14" t="s">
        <v>334</v>
      </c>
    </row>
    <row r="84" spans="1:16" ht="33.75" x14ac:dyDescent="0.2">
      <c r="A84" s="13">
        <f t="shared" si="1"/>
        <v>75</v>
      </c>
      <c r="B84" s="13" t="s">
        <v>335</v>
      </c>
      <c r="C84" s="13" t="s">
        <v>288</v>
      </c>
      <c r="D84" s="13" t="s">
        <v>37</v>
      </c>
      <c r="E84" s="13" t="s">
        <v>336</v>
      </c>
      <c r="F84" s="6">
        <v>9233357.2799999993</v>
      </c>
      <c r="G84" s="6">
        <v>2820400.08</v>
      </c>
      <c r="H84" s="6">
        <v>6412957.2000000002</v>
      </c>
      <c r="I84" s="13">
        <v>0</v>
      </c>
      <c r="J84" s="6"/>
      <c r="K84" s="6"/>
      <c r="L84" s="6" t="s">
        <v>47</v>
      </c>
      <c r="M84" s="6" t="s">
        <v>40</v>
      </c>
      <c r="N84" s="6" t="s">
        <v>41</v>
      </c>
      <c r="O84" s="6" t="s">
        <v>40</v>
      </c>
      <c r="P84" s="14" t="s">
        <v>337</v>
      </c>
    </row>
    <row r="85" spans="1:16" ht="33.75" x14ac:dyDescent="0.2">
      <c r="A85" s="13">
        <f t="shared" si="1"/>
        <v>76</v>
      </c>
      <c r="B85" s="13" t="s">
        <v>338</v>
      </c>
      <c r="C85" s="13" t="s">
        <v>170</v>
      </c>
      <c r="D85" s="13" t="s">
        <v>339</v>
      </c>
      <c r="E85" s="13" t="s">
        <v>340</v>
      </c>
      <c r="F85" s="6">
        <v>96710.88</v>
      </c>
      <c r="G85" s="6">
        <v>96710.88</v>
      </c>
      <c r="H85" s="6">
        <v>0</v>
      </c>
      <c r="I85" s="13">
        <v>406823.52</v>
      </c>
      <c r="J85" s="6"/>
      <c r="K85" s="6"/>
      <c r="L85" s="6" t="s">
        <v>47</v>
      </c>
      <c r="M85" s="6" t="s">
        <v>40</v>
      </c>
      <c r="N85" s="6" t="s">
        <v>173</v>
      </c>
      <c r="O85" s="6" t="s">
        <v>40</v>
      </c>
      <c r="P85" s="14" t="s">
        <v>290</v>
      </c>
    </row>
    <row r="86" spans="1:16" ht="112.5" x14ac:dyDescent="0.2">
      <c r="A86" s="13">
        <f t="shared" si="1"/>
        <v>77</v>
      </c>
      <c r="B86" s="13" t="s">
        <v>341</v>
      </c>
      <c r="C86" s="13" t="s">
        <v>342</v>
      </c>
      <c r="D86" s="13" t="s">
        <v>343</v>
      </c>
      <c r="E86" s="13" t="s">
        <v>344</v>
      </c>
      <c r="F86" s="6">
        <v>0</v>
      </c>
      <c r="G86" s="6">
        <v>0</v>
      </c>
      <c r="H86" s="6">
        <v>0</v>
      </c>
      <c r="I86" s="13">
        <v>1720677.29</v>
      </c>
      <c r="J86" s="6" t="s">
        <v>345</v>
      </c>
      <c r="K86" s="6"/>
      <c r="L86" s="6" t="s">
        <v>346</v>
      </c>
      <c r="M86" s="6" t="s">
        <v>40</v>
      </c>
      <c r="N86" s="6" t="s">
        <v>41</v>
      </c>
      <c r="O86" s="6" t="s">
        <v>40</v>
      </c>
      <c r="P86" s="14" t="s">
        <v>58</v>
      </c>
    </row>
    <row r="87" spans="1:16" ht="112.5" x14ac:dyDescent="0.2">
      <c r="A87" s="13">
        <f t="shared" si="1"/>
        <v>78</v>
      </c>
      <c r="B87" s="13" t="s">
        <v>341</v>
      </c>
      <c r="C87" s="13" t="s">
        <v>315</v>
      </c>
      <c r="D87" s="13" t="s">
        <v>347</v>
      </c>
      <c r="E87" s="13" t="s">
        <v>348</v>
      </c>
      <c r="F87" s="6">
        <v>0</v>
      </c>
      <c r="G87" s="6">
        <v>0</v>
      </c>
      <c r="H87" s="6">
        <v>0</v>
      </c>
      <c r="I87" s="13">
        <v>10521719.460000001</v>
      </c>
      <c r="J87" s="6" t="s">
        <v>349</v>
      </c>
      <c r="K87" s="6"/>
      <c r="L87" s="6" t="s">
        <v>350</v>
      </c>
      <c r="M87" s="6" t="s">
        <v>40</v>
      </c>
      <c r="N87" s="6" t="s">
        <v>168</v>
      </c>
      <c r="O87" s="6" t="s">
        <v>40</v>
      </c>
      <c r="P87" s="14" t="s">
        <v>58</v>
      </c>
    </row>
    <row r="88" spans="1:16" ht="112.5" x14ac:dyDescent="0.2">
      <c r="A88" s="13">
        <f t="shared" si="1"/>
        <v>79</v>
      </c>
      <c r="B88" s="13" t="s">
        <v>341</v>
      </c>
      <c r="C88" s="13" t="s">
        <v>201</v>
      </c>
      <c r="D88" s="13" t="s">
        <v>351</v>
      </c>
      <c r="E88" s="13" t="s">
        <v>352</v>
      </c>
      <c r="F88" s="6">
        <v>0</v>
      </c>
      <c r="G88" s="6">
        <v>0</v>
      </c>
      <c r="H88" s="6">
        <v>0</v>
      </c>
      <c r="I88" s="13">
        <v>18900058.440000001</v>
      </c>
      <c r="J88" s="6" t="s">
        <v>349</v>
      </c>
      <c r="K88" s="6"/>
      <c r="L88" s="6" t="s">
        <v>353</v>
      </c>
      <c r="M88" s="6" t="s">
        <v>40</v>
      </c>
      <c r="N88" s="6" t="s">
        <v>205</v>
      </c>
      <c r="O88" s="6" t="s">
        <v>40</v>
      </c>
      <c r="P88" s="14" t="s">
        <v>58</v>
      </c>
    </row>
    <row r="89" spans="1:16" ht="56.25" x14ac:dyDescent="0.2">
      <c r="A89" s="13">
        <f t="shared" si="1"/>
        <v>80</v>
      </c>
      <c r="B89" s="13" t="s">
        <v>341</v>
      </c>
      <c r="C89" s="13" t="s">
        <v>81</v>
      </c>
      <c r="D89" s="13" t="s">
        <v>354</v>
      </c>
      <c r="E89" s="13" t="s">
        <v>355</v>
      </c>
      <c r="F89" s="6">
        <v>0</v>
      </c>
      <c r="G89" s="6">
        <v>0</v>
      </c>
      <c r="H89" s="6">
        <v>0</v>
      </c>
      <c r="I89" s="13">
        <v>9780745.9600000009</v>
      </c>
      <c r="J89" s="6" t="s">
        <v>356</v>
      </c>
      <c r="K89" s="6"/>
      <c r="L89" s="6" t="s">
        <v>357</v>
      </c>
      <c r="M89" s="6" t="s">
        <v>40</v>
      </c>
      <c r="N89" s="6" t="s">
        <v>84</v>
      </c>
      <c r="O89" s="6" t="s">
        <v>40</v>
      </c>
      <c r="P89" s="14" t="s">
        <v>58</v>
      </c>
    </row>
    <row r="90" spans="1:16" ht="112.5" x14ac:dyDescent="0.2">
      <c r="A90" s="13">
        <f t="shared" si="1"/>
        <v>81</v>
      </c>
      <c r="B90" s="13" t="s">
        <v>341</v>
      </c>
      <c r="C90" s="13" t="s">
        <v>309</v>
      </c>
      <c r="D90" s="13" t="s">
        <v>358</v>
      </c>
      <c r="E90" s="13" t="s">
        <v>359</v>
      </c>
      <c r="F90" s="6">
        <v>0</v>
      </c>
      <c r="G90" s="6">
        <v>0</v>
      </c>
      <c r="H90" s="6">
        <v>0</v>
      </c>
      <c r="I90" s="13">
        <v>12356415.5</v>
      </c>
      <c r="J90" s="6" t="s">
        <v>360</v>
      </c>
      <c r="K90" s="6"/>
      <c r="L90" s="6" t="s">
        <v>361</v>
      </c>
      <c r="M90" s="6" t="s">
        <v>40</v>
      </c>
      <c r="N90" s="6" t="s">
        <v>312</v>
      </c>
      <c r="O90" s="6" t="s">
        <v>40</v>
      </c>
      <c r="P90" s="14" t="s">
        <v>58</v>
      </c>
    </row>
    <row r="91" spans="1:16" ht="112.5" x14ac:dyDescent="0.2">
      <c r="A91" s="13">
        <f t="shared" si="1"/>
        <v>82</v>
      </c>
      <c r="B91" s="13" t="s">
        <v>341</v>
      </c>
      <c r="C91" s="13" t="s">
        <v>154</v>
      </c>
      <c r="D91" s="13" t="s">
        <v>362</v>
      </c>
      <c r="E91" s="13" t="s">
        <v>363</v>
      </c>
      <c r="F91" s="6">
        <v>0</v>
      </c>
      <c r="G91" s="6">
        <v>0</v>
      </c>
      <c r="H91" s="6">
        <v>0</v>
      </c>
      <c r="I91" s="13">
        <v>9298921.9399999995</v>
      </c>
      <c r="J91" s="6" t="s">
        <v>364</v>
      </c>
      <c r="K91" s="6"/>
      <c r="L91" s="6" t="s">
        <v>365</v>
      </c>
      <c r="M91" s="6" t="s">
        <v>40</v>
      </c>
      <c r="N91" s="6" t="s">
        <v>157</v>
      </c>
      <c r="O91" s="6" t="s">
        <v>40</v>
      </c>
      <c r="P91" s="14" t="s">
        <v>58</v>
      </c>
    </row>
    <row r="92" spans="1:16" ht="112.5" x14ac:dyDescent="0.2">
      <c r="A92" s="13">
        <f t="shared" si="1"/>
        <v>83</v>
      </c>
      <c r="B92" s="13" t="s">
        <v>341</v>
      </c>
      <c r="C92" s="13" t="s">
        <v>74</v>
      </c>
      <c r="D92" s="13" t="s">
        <v>366</v>
      </c>
      <c r="E92" s="13" t="s">
        <v>367</v>
      </c>
      <c r="F92" s="6">
        <v>0</v>
      </c>
      <c r="G92" s="6">
        <v>0</v>
      </c>
      <c r="H92" s="6">
        <v>0</v>
      </c>
      <c r="I92" s="13">
        <v>7637829.4299999997</v>
      </c>
      <c r="J92" s="6" t="s">
        <v>356</v>
      </c>
      <c r="K92" s="6"/>
      <c r="L92" s="6" t="s">
        <v>368</v>
      </c>
      <c r="M92" s="6" t="s">
        <v>40</v>
      </c>
      <c r="N92" s="6" t="s">
        <v>78</v>
      </c>
      <c r="O92" s="6" t="s">
        <v>40</v>
      </c>
      <c r="P92" s="14" t="s">
        <v>58</v>
      </c>
    </row>
    <row r="93" spans="1:16" ht="112.5" x14ac:dyDescent="0.2">
      <c r="A93" s="13">
        <f t="shared" si="1"/>
        <v>84</v>
      </c>
      <c r="B93" s="13" t="s">
        <v>341</v>
      </c>
      <c r="C93" s="13" t="s">
        <v>238</v>
      </c>
      <c r="D93" s="13" t="s">
        <v>369</v>
      </c>
      <c r="E93" s="13" t="s">
        <v>370</v>
      </c>
      <c r="F93" s="6">
        <v>0</v>
      </c>
      <c r="G93" s="6">
        <v>0</v>
      </c>
      <c r="H93" s="6">
        <v>0</v>
      </c>
      <c r="I93" s="13">
        <v>50478673.280000001</v>
      </c>
      <c r="J93" s="6" t="s">
        <v>371</v>
      </c>
      <c r="K93" s="6"/>
      <c r="L93" s="6" t="s">
        <v>372</v>
      </c>
      <c r="M93" s="6" t="s">
        <v>40</v>
      </c>
      <c r="N93" s="6" t="s">
        <v>205</v>
      </c>
      <c r="O93" s="6" t="s">
        <v>40</v>
      </c>
      <c r="P93" s="14" t="s">
        <v>58</v>
      </c>
    </row>
    <row r="94" spans="1:16" ht="112.5" x14ac:dyDescent="0.2">
      <c r="A94" s="13">
        <f t="shared" si="1"/>
        <v>85</v>
      </c>
      <c r="B94" s="13" t="s">
        <v>341</v>
      </c>
      <c r="C94" s="13" t="s">
        <v>373</v>
      </c>
      <c r="D94" s="13" t="s">
        <v>374</v>
      </c>
      <c r="E94" s="13" t="s">
        <v>375</v>
      </c>
      <c r="F94" s="6">
        <v>0</v>
      </c>
      <c r="G94" s="6">
        <v>0</v>
      </c>
      <c r="H94" s="6">
        <v>0</v>
      </c>
      <c r="I94" s="13">
        <v>18725574.93</v>
      </c>
      <c r="J94" s="6" t="s">
        <v>376</v>
      </c>
      <c r="K94" s="6"/>
      <c r="L94" s="6" t="s">
        <v>377</v>
      </c>
      <c r="M94" s="6" t="s">
        <v>40</v>
      </c>
      <c r="N94" s="6" t="s">
        <v>195</v>
      </c>
      <c r="O94" s="6" t="s">
        <v>40</v>
      </c>
      <c r="P94" s="14" t="s">
        <v>58</v>
      </c>
    </row>
    <row r="95" spans="1:16" ht="112.5" x14ac:dyDescent="0.2">
      <c r="A95" s="13">
        <f t="shared" si="1"/>
        <v>86</v>
      </c>
      <c r="B95" s="13" t="s">
        <v>341</v>
      </c>
      <c r="C95" s="13" t="s">
        <v>170</v>
      </c>
      <c r="D95" s="13" t="s">
        <v>378</v>
      </c>
      <c r="E95" s="13" t="s">
        <v>379</v>
      </c>
      <c r="F95" s="6">
        <v>0</v>
      </c>
      <c r="G95" s="6">
        <v>0</v>
      </c>
      <c r="H95" s="6">
        <v>0</v>
      </c>
      <c r="I95" s="13">
        <v>26731271.039999999</v>
      </c>
      <c r="J95" s="6" t="s">
        <v>380</v>
      </c>
      <c r="K95" s="6"/>
      <c r="L95" s="6" t="s">
        <v>381</v>
      </c>
      <c r="M95" s="6" t="s">
        <v>40</v>
      </c>
      <c r="N95" s="6" t="s">
        <v>173</v>
      </c>
      <c r="O95" s="6" t="s">
        <v>40</v>
      </c>
      <c r="P95" s="14" t="s">
        <v>58</v>
      </c>
    </row>
    <row r="96" spans="1:16" ht="112.5" x14ac:dyDescent="0.2">
      <c r="A96" s="13">
        <f t="shared" si="1"/>
        <v>87</v>
      </c>
      <c r="B96" s="13" t="s">
        <v>341</v>
      </c>
      <c r="C96" s="13" t="s">
        <v>209</v>
      </c>
      <c r="D96" s="13" t="s">
        <v>382</v>
      </c>
      <c r="E96" s="13" t="s">
        <v>383</v>
      </c>
      <c r="F96" s="6">
        <v>0</v>
      </c>
      <c r="G96" s="6">
        <v>0</v>
      </c>
      <c r="H96" s="6">
        <v>0</v>
      </c>
      <c r="I96" s="13">
        <v>29352742.23</v>
      </c>
      <c r="J96" s="6" t="s">
        <v>384</v>
      </c>
      <c r="K96" s="6"/>
      <c r="L96" s="6" t="s">
        <v>385</v>
      </c>
      <c r="M96" s="6" t="s">
        <v>40</v>
      </c>
      <c r="N96" s="6" t="s">
        <v>212</v>
      </c>
      <c r="O96" s="6" t="s">
        <v>40</v>
      </c>
      <c r="P96" s="14" t="s">
        <v>58</v>
      </c>
    </row>
    <row r="97" spans="1:16" ht="22.5" x14ac:dyDescent="0.2">
      <c r="A97" s="13">
        <f t="shared" si="1"/>
        <v>88</v>
      </c>
      <c r="B97" s="13" t="s">
        <v>341</v>
      </c>
      <c r="C97" s="13" t="s">
        <v>386</v>
      </c>
      <c r="D97" s="13" t="s">
        <v>387</v>
      </c>
      <c r="E97" s="13" t="s">
        <v>388</v>
      </c>
      <c r="F97" s="6">
        <v>0</v>
      </c>
      <c r="G97" s="6">
        <v>0</v>
      </c>
      <c r="H97" s="6">
        <v>0</v>
      </c>
      <c r="I97" s="13">
        <v>48685</v>
      </c>
      <c r="J97" s="6" t="s">
        <v>389</v>
      </c>
      <c r="K97" s="6"/>
      <c r="L97" s="6" t="s">
        <v>390</v>
      </c>
      <c r="M97" s="6" t="s">
        <v>40</v>
      </c>
      <c r="N97" s="6" t="s">
        <v>41</v>
      </c>
      <c r="O97" s="6" t="s">
        <v>40</v>
      </c>
      <c r="P97" s="14" t="s">
        <v>58</v>
      </c>
    </row>
    <row r="98" spans="1:16" ht="112.5" x14ac:dyDescent="0.2">
      <c r="A98" s="13">
        <f t="shared" si="1"/>
        <v>89</v>
      </c>
      <c r="B98" s="13" t="s">
        <v>341</v>
      </c>
      <c r="C98" s="13" t="s">
        <v>180</v>
      </c>
      <c r="D98" s="13" t="s">
        <v>391</v>
      </c>
      <c r="E98" s="13" t="s">
        <v>392</v>
      </c>
      <c r="F98" s="6">
        <v>0</v>
      </c>
      <c r="G98" s="6">
        <v>0</v>
      </c>
      <c r="H98" s="6">
        <v>0</v>
      </c>
      <c r="I98" s="13">
        <v>8657964</v>
      </c>
      <c r="J98" s="6" t="s">
        <v>393</v>
      </c>
      <c r="K98" s="6"/>
      <c r="L98" s="6" t="s">
        <v>394</v>
      </c>
      <c r="M98" s="6" t="s">
        <v>40</v>
      </c>
      <c r="N98" s="6" t="s">
        <v>1775</v>
      </c>
      <c r="O98" s="6" t="s">
        <v>40</v>
      </c>
      <c r="P98" s="14" t="s">
        <v>58</v>
      </c>
    </row>
    <row r="99" spans="1:16" ht="112.5" x14ac:dyDescent="0.2">
      <c r="A99" s="13">
        <f t="shared" si="1"/>
        <v>90</v>
      </c>
      <c r="B99" s="13" t="s">
        <v>341</v>
      </c>
      <c r="C99" s="13" t="s">
        <v>395</v>
      </c>
      <c r="D99" s="13" t="s">
        <v>396</v>
      </c>
      <c r="E99" s="13" t="s">
        <v>397</v>
      </c>
      <c r="F99" s="6">
        <v>0</v>
      </c>
      <c r="G99" s="6">
        <v>0</v>
      </c>
      <c r="H99" s="6">
        <v>0</v>
      </c>
      <c r="I99" s="13">
        <v>486855</v>
      </c>
      <c r="J99" s="6" t="s">
        <v>398</v>
      </c>
      <c r="K99" s="6"/>
      <c r="L99" s="6" t="s">
        <v>399</v>
      </c>
      <c r="M99" s="6" t="s">
        <v>40</v>
      </c>
      <c r="N99" s="6" t="s">
        <v>41</v>
      </c>
      <c r="O99" s="6" t="s">
        <v>40</v>
      </c>
      <c r="P99" s="14" t="s">
        <v>58</v>
      </c>
    </row>
    <row r="100" spans="1:16" ht="112.5" x14ac:dyDescent="0.2">
      <c r="A100" s="13">
        <f t="shared" si="1"/>
        <v>91</v>
      </c>
      <c r="B100" s="13" t="s">
        <v>341</v>
      </c>
      <c r="C100" s="13" t="s">
        <v>400</v>
      </c>
      <c r="D100" s="13" t="s">
        <v>401</v>
      </c>
      <c r="E100" s="13" t="s">
        <v>402</v>
      </c>
      <c r="F100" s="6">
        <v>0</v>
      </c>
      <c r="G100" s="6">
        <v>0</v>
      </c>
      <c r="H100" s="6">
        <v>0</v>
      </c>
      <c r="I100" s="13">
        <v>7548883.2800000003</v>
      </c>
      <c r="J100" s="6" t="s">
        <v>403</v>
      </c>
      <c r="K100" s="6"/>
      <c r="L100" s="6" t="s">
        <v>404</v>
      </c>
      <c r="M100" s="6" t="s">
        <v>40</v>
      </c>
      <c r="N100" s="6" t="s">
        <v>1706</v>
      </c>
      <c r="O100" s="6" t="s">
        <v>40</v>
      </c>
      <c r="P100" s="14" t="s">
        <v>58</v>
      </c>
    </row>
    <row r="101" spans="1:16" ht="101.25" x14ac:dyDescent="0.2">
      <c r="A101" s="13">
        <f t="shared" si="1"/>
        <v>92</v>
      </c>
      <c r="B101" s="13" t="s">
        <v>341</v>
      </c>
      <c r="C101" s="13" t="s">
        <v>405</v>
      </c>
      <c r="D101" s="13" t="s">
        <v>406</v>
      </c>
      <c r="E101" s="13" t="s">
        <v>407</v>
      </c>
      <c r="F101" s="6">
        <v>0</v>
      </c>
      <c r="G101" s="6">
        <v>0</v>
      </c>
      <c r="H101" s="6">
        <v>0</v>
      </c>
      <c r="I101" s="13">
        <v>32729509.030000001</v>
      </c>
      <c r="J101" s="6" t="s">
        <v>408</v>
      </c>
      <c r="K101" s="6"/>
      <c r="L101" s="6" t="s">
        <v>409</v>
      </c>
      <c r="M101" s="6" t="s">
        <v>40</v>
      </c>
      <c r="N101" s="6" t="s">
        <v>1706</v>
      </c>
      <c r="O101" s="6" t="s">
        <v>40</v>
      </c>
      <c r="P101" s="14" t="s">
        <v>58</v>
      </c>
    </row>
    <row r="102" spans="1:16" ht="112.5" x14ac:dyDescent="0.2">
      <c r="A102" s="13">
        <f t="shared" si="1"/>
        <v>93</v>
      </c>
      <c r="B102" s="13" t="s">
        <v>341</v>
      </c>
      <c r="C102" s="13" t="s">
        <v>177</v>
      </c>
      <c r="D102" s="13" t="s">
        <v>410</v>
      </c>
      <c r="E102" s="13" t="s">
        <v>411</v>
      </c>
      <c r="F102" s="6">
        <v>0</v>
      </c>
      <c r="G102" s="6">
        <v>0</v>
      </c>
      <c r="H102" s="6">
        <v>0</v>
      </c>
      <c r="I102" s="13">
        <v>5955192</v>
      </c>
      <c r="J102" s="6" t="s">
        <v>412</v>
      </c>
      <c r="K102" s="6"/>
      <c r="L102" s="6" t="s">
        <v>413</v>
      </c>
      <c r="M102" s="6" t="s">
        <v>40</v>
      </c>
      <c r="N102" s="6" t="s">
        <v>41</v>
      </c>
      <c r="O102" s="6" t="s">
        <v>40</v>
      </c>
      <c r="P102" s="14" t="s">
        <v>58</v>
      </c>
    </row>
    <row r="103" spans="1:16" ht="112.5" x14ac:dyDescent="0.2">
      <c r="A103" s="13">
        <f t="shared" si="1"/>
        <v>94</v>
      </c>
      <c r="B103" s="13" t="s">
        <v>341</v>
      </c>
      <c r="C103" s="13" t="s">
        <v>67</v>
      </c>
      <c r="D103" s="13" t="s">
        <v>414</v>
      </c>
      <c r="E103" s="13" t="s">
        <v>415</v>
      </c>
      <c r="F103" s="6">
        <v>0</v>
      </c>
      <c r="G103" s="6">
        <v>0</v>
      </c>
      <c r="H103" s="6">
        <v>0</v>
      </c>
      <c r="I103" s="13">
        <v>38853779.93</v>
      </c>
      <c r="J103" s="6" t="s">
        <v>416</v>
      </c>
      <c r="K103" s="6"/>
      <c r="L103" s="6" t="s">
        <v>417</v>
      </c>
      <c r="M103" s="6" t="s">
        <v>40</v>
      </c>
      <c r="N103" s="6" t="s">
        <v>71</v>
      </c>
      <c r="O103" s="6" t="s">
        <v>40</v>
      </c>
      <c r="P103" s="14" t="s">
        <v>58</v>
      </c>
    </row>
    <row r="104" spans="1:16" ht="112.5" x14ac:dyDescent="0.2">
      <c r="A104" s="13">
        <f t="shared" si="1"/>
        <v>95</v>
      </c>
      <c r="B104" s="13" t="s">
        <v>341</v>
      </c>
      <c r="C104" s="13" t="s">
        <v>233</v>
      </c>
      <c r="D104" s="13" t="s">
        <v>418</v>
      </c>
      <c r="E104" s="13" t="s">
        <v>419</v>
      </c>
      <c r="F104" s="6">
        <v>0</v>
      </c>
      <c r="G104" s="6">
        <v>0</v>
      </c>
      <c r="H104" s="6">
        <v>0</v>
      </c>
      <c r="I104" s="13">
        <v>23371288.5</v>
      </c>
      <c r="J104" s="6" t="s">
        <v>420</v>
      </c>
      <c r="K104" s="6"/>
      <c r="L104" s="6" t="s">
        <v>421</v>
      </c>
      <c r="M104" s="6" t="s">
        <v>40</v>
      </c>
      <c r="N104" s="6" t="s">
        <v>236</v>
      </c>
      <c r="O104" s="6" t="s">
        <v>40</v>
      </c>
      <c r="P104" s="14" t="s">
        <v>58</v>
      </c>
    </row>
    <row r="105" spans="1:16" ht="101.25" x14ac:dyDescent="0.2">
      <c r="A105" s="13">
        <f t="shared" si="1"/>
        <v>96</v>
      </c>
      <c r="B105" s="13" t="s">
        <v>341</v>
      </c>
      <c r="C105" s="13" t="s">
        <v>422</v>
      </c>
      <c r="D105" s="13" t="s">
        <v>423</v>
      </c>
      <c r="E105" s="13" t="s">
        <v>424</v>
      </c>
      <c r="F105" s="6">
        <v>0</v>
      </c>
      <c r="G105" s="6">
        <v>0</v>
      </c>
      <c r="H105" s="6">
        <v>0</v>
      </c>
      <c r="I105" s="13">
        <v>341074.08</v>
      </c>
      <c r="J105" s="6" t="s">
        <v>398</v>
      </c>
      <c r="K105" s="6"/>
      <c r="L105" s="6" t="s">
        <v>425</v>
      </c>
      <c r="M105" s="6" t="s">
        <v>40</v>
      </c>
      <c r="N105" s="6" t="s">
        <v>41</v>
      </c>
      <c r="O105" s="6" t="s">
        <v>40</v>
      </c>
      <c r="P105" s="14" t="s">
        <v>58</v>
      </c>
    </row>
    <row r="106" spans="1:16" ht="112.5" x14ac:dyDescent="0.2">
      <c r="A106" s="13">
        <f t="shared" si="1"/>
        <v>97</v>
      </c>
      <c r="B106" s="13" t="s">
        <v>341</v>
      </c>
      <c r="C106" s="13" t="s">
        <v>426</v>
      </c>
      <c r="D106" s="13" t="s">
        <v>427</v>
      </c>
      <c r="E106" s="13" t="s">
        <v>428</v>
      </c>
      <c r="F106" s="6">
        <v>0</v>
      </c>
      <c r="G106" s="6">
        <v>0</v>
      </c>
      <c r="H106" s="6">
        <v>0</v>
      </c>
      <c r="I106" s="13">
        <v>405917.06</v>
      </c>
      <c r="J106" s="6" t="s">
        <v>429</v>
      </c>
      <c r="K106" s="6"/>
      <c r="L106" s="6" t="s">
        <v>430</v>
      </c>
      <c r="M106" s="6" t="s">
        <v>40</v>
      </c>
      <c r="N106" s="6" t="s">
        <v>41</v>
      </c>
      <c r="O106" s="6" t="s">
        <v>40</v>
      </c>
      <c r="P106" s="14" t="s">
        <v>58</v>
      </c>
    </row>
    <row r="107" spans="1:16" ht="22.5" x14ac:dyDescent="0.2">
      <c r="A107" s="13">
        <f t="shared" si="1"/>
        <v>98</v>
      </c>
      <c r="B107" s="13" t="s">
        <v>341</v>
      </c>
      <c r="C107" s="13" t="s">
        <v>431</v>
      </c>
      <c r="D107" s="13" t="s">
        <v>432</v>
      </c>
      <c r="E107" s="13" t="s">
        <v>433</v>
      </c>
      <c r="F107" s="6">
        <v>0</v>
      </c>
      <c r="G107" s="6">
        <v>0</v>
      </c>
      <c r="H107" s="6">
        <v>0</v>
      </c>
      <c r="I107" s="13">
        <v>18900</v>
      </c>
      <c r="J107" s="6" t="s">
        <v>434</v>
      </c>
      <c r="K107" s="6"/>
      <c r="L107" s="6" t="s">
        <v>390</v>
      </c>
      <c r="M107" s="6" t="s">
        <v>40</v>
      </c>
      <c r="N107" s="6" t="s">
        <v>41</v>
      </c>
      <c r="O107" s="6" t="s">
        <v>40</v>
      </c>
      <c r="P107" s="14" t="s">
        <v>58</v>
      </c>
    </row>
    <row r="108" spans="1:16" ht="90" x14ac:dyDescent="0.2">
      <c r="A108" s="13">
        <f t="shared" si="1"/>
        <v>99</v>
      </c>
      <c r="B108" s="13" t="s">
        <v>341</v>
      </c>
      <c r="C108" s="13" t="s">
        <v>228</v>
      </c>
      <c r="D108" s="13" t="s">
        <v>435</v>
      </c>
      <c r="E108" s="13" t="s">
        <v>436</v>
      </c>
      <c r="F108" s="6">
        <v>0</v>
      </c>
      <c r="G108" s="6">
        <v>0</v>
      </c>
      <c r="H108" s="6">
        <v>0</v>
      </c>
      <c r="I108" s="13">
        <v>1450681.54</v>
      </c>
      <c r="J108" s="6" t="s">
        <v>437</v>
      </c>
      <c r="K108" s="6"/>
      <c r="L108" s="6" t="s">
        <v>438</v>
      </c>
      <c r="M108" s="6" t="s">
        <v>40</v>
      </c>
      <c r="N108" s="6" t="s">
        <v>78</v>
      </c>
      <c r="O108" s="6" t="s">
        <v>40</v>
      </c>
      <c r="P108" s="14" t="s">
        <v>58</v>
      </c>
    </row>
    <row r="109" spans="1:16" ht="90" x14ac:dyDescent="0.2">
      <c r="A109" s="13">
        <f t="shared" si="1"/>
        <v>100</v>
      </c>
      <c r="B109" s="13" t="s">
        <v>341</v>
      </c>
      <c r="C109" s="13" t="s">
        <v>439</v>
      </c>
      <c r="D109" s="13" t="s">
        <v>440</v>
      </c>
      <c r="E109" s="13" t="s">
        <v>441</v>
      </c>
      <c r="F109" s="6">
        <v>0</v>
      </c>
      <c r="G109" s="6">
        <v>0</v>
      </c>
      <c r="H109" s="6">
        <v>0</v>
      </c>
      <c r="I109" s="13">
        <v>60678758.420000002</v>
      </c>
      <c r="J109" s="6" t="s">
        <v>442</v>
      </c>
      <c r="K109" s="6"/>
      <c r="L109" s="6" t="s">
        <v>443</v>
      </c>
      <c r="M109" s="6" t="s">
        <v>40</v>
      </c>
      <c r="N109" s="6" t="s">
        <v>41</v>
      </c>
      <c r="O109" s="6" t="s">
        <v>40</v>
      </c>
      <c r="P109" s="14" t="s">
        <v>58</v>
      </c>
    </row>
    <row r="110" spans="1:16" ht="56.25" x14ac:dyDescent="0.2">
      <c r="A110" s="13">
        <f t="shared" si="1"/>
        <v>101</v>
      </c>
      <c r="B110" s="13" t="s">
        <v>341</v>
      </c>
      <c r="C110" s="13" t="s">
        <v>444</v>
      </c>
      <c r="D110" s="13" t="s">
        <v>445</v>
      </c>
      <c r="E110" s="13" t="s">
        <v>446</v>
      </c>
      <c r="F110" s="6">
        <v>0</v>
      </c>
      <c r="G110" s="6">
        <v>0</v>
      </c>
      <c r="H110" s="6">
        <v>0</v>
      </c>
      <c r="I110" s="13">
        <v>2280726</v>
      </c>
      <c r="J110" s="6" t="s">
        <v>447</v>
      </c>
      <c r="K110" s="6"/>
      <c r="L110" s="6" t="s">
        <v>448</v>
      </c>
      <c r="M110" s="6" t="s">
        <v>40</v>
      </c>
      <c r="N110" s="6" t="s">
        <v>1709</v>
      </c>
      <c r="O110" s="6" t="s">
        <v>40</v>
      </c>
      <c r="P110" s="14" t="s">
        <v>58</v>
      </c>
    </row>
    <row r="111" spans="1:16" ht="78.75" x14ac:dyDescent="0.2">
      <c r="A111" s="13">
        <f t="shared" si="1"/>
        <v>102</v>
      </c>
      <c r="B111" s="13" t="s">
        <v>341</v>
      </c>
      <c r="C111" s="13" t="s">
        <v>449</v>
      </c>
      <c r="D111" s="13" t="s">
        <v>450</v>
      </c>
      <c r="E111" s="13" t="s">
        <v>451</v>
      </c>
      <c r="F111" s="6">
        <v>0</v>
      </c>
      <c r="G111" s="6">
        <v>0</v>
      </c>
      <c r="H111" s="6">
        <v>0</v>
      </c>
      <c r="I111" s="13">
        <v>29139493.32</v>
      </c>
      <c r="J111" s="6" t="s">
        <v>452</v>
      </c>
      <c r="K111" s="6"/>
      <c r="L111" s="6" t="s">
        <v>453</v>
      </c>
      <c r="M111" s="6" t="s">
        <v>40</v>
      </c>
      <c r="N111" s="6" t="s">
        <v>179</v>
      </c>
      <c r="O111" s="6" t="s">
        <v>40</v>
      </c>
      <c r="P111" s="14" t="s">
        <v>58</v>
      </c>
    </row>
    <row r="112" spans="1:16" ht="78.75" x14ac:dyDescent="0.2">
      <c r="A112" s="13">
        <f t="shared" si="1"/>
        <v>103</v>
      </c>
      <c r="B112" s="13" t="s">
        <v>341</v>
      </c>
      <c r="C112" s="13" t="s">
        <v>192</v>
      </c>
      <c r="D112" s="13" t="s">
        <v>454</v>
      </c>
      <c r="E112" s="13" t="s">
        <v>455</v>
      </c>
      <c r="F112" s="6">
        <v>0</v>
      </c>
      <c r="G112" s="6">
        <v>0</v>
      </c>
      <c r="H112" s="6">
        <v>0</v>
      </c>
      <c r="I112" s="13">
        <v>3720723.05</v>
      </c>
      <c r="J112" s="6" t="s">
        <v>456</v>
      </c>
      <c r="K112" s="6"/>
      <c r="L112" s="6" t="s">
        <v>457</v>
      </c>
      <c r="M112" s="6" t="s">
        <v>40</v>
      </c>
      <c r="N112" s="6" t="s">
        <v>195</v>
      </c>
      <c r="O112" s="6" t="s">
        <v>40</v>
      </c>
      <c r="P112" s="14" t="s">
        <v>58</v>
      </c>
    </row>
    <row r="113" spans="1:16" ht="78.75" x14ac:dyDescent="0.2">
      <c r="A113" s="13">
        <f t="shared" si="1"/>
        <v>104</v>
      </c>
      <c r="B113" s="13" t="s">
        <v>341</v>
      </c>
      <c r="C113" s="13" t="s">
        <v>295</v>
      </c>
      <c r="D113" s="13" t="s">
        <v>458</v>
      </c>
      <c r="E113" s="13" t="s">
        <v>459</v>
      </c>
      <c r="F113" s="6">
        <v>0</v>
      </c>
      <c r="G113" s="6">
        <v>0</v>
      </c>
      <c r="H113" s="6">
        <v>0</v>
      </c>
      <c r="I113" s="13">
        <v>7496321.0700000003</v>
      </c>
      <c r="J113" s="6" t="s">
        <v>460</v>
      </c>
      <c r="K113" s="6"/>
      <c r="L113" s="6" t="s">
        <v>461</v>
      </c>
      <c r="M113" s="6" t="s">
        <v>40</v>
      </c>
      <c r="N113" s="6" t="s">
        <v>298</v>
      </c>
      <c r="O113" s="6" t="s">
        <v>40</v>
      </c>
      <c r="P113" s="14" t="s">
        <v>58</v>
      </c>
    </row>
    <row r="114" spans="1:16" ht="56.25" x14ac:dyDescent="0.2">
      <c r="A114" s="13">
        <f t="shared" si="1"/>
        <v>105</v>
      </c>
      <c r="B114" s="13" t="s">
        <v>341</v>
      </c>
      <c r="C114" s="13" t="s">
        <v>462</v>
      </c>
      <c r="D114" s="13" t="s">
        <v>463</v>
      </c>
      <c r="E114" s="13" t="s">
        <v>464</v>
      </c>
      <c r="F114" s="6">
        <v>21195</v>
      </c>
      <c r="G114" s="6">
        <v>0</v>
      </c>
      <c r="H114" s="6">
        <v>21195</v>
      </c>
      <c r="I114" s="13">
        <v>21195</v>
      </c>
      <c r="J114" s="6"/>
      <c r="K114" s="6"/>
      <c r="L114" s="6" t="s">
        <v>465</v>
      </c>
      <c r="M114" s="6" t="s">
        <v>40</v>
      </c>
      <c r="N114" s="6" t="s">
        <v>1737</v>
      </c>
      <c r="O114" s="6" t="s">
        <v>40</v>
      </c>
      <c r="P114" s="14" t="s">
        <v>58</v>
      </c>
    </row>
    <row r="115" spans="1:16" ht="56.25" x14ac:dyDescent="0.2">
      <c r="A115" s="13">
        <f t="shared" si="1"/>
        <v>106</v>
      </c>
      <c r="B115" s="13" t="s">
        <v>341</v>
      </c>
      <c r="C115" s="13" t="s">
        <v>466</v>
      </c>
      <c r="D115" s="13" t="s">
        <v>467</v>
      </c>
      <c r="E115" s="13" t="s">
        <v>468</v>
      </c>
      <c r="F115" s="6">
        <v>53454</v>
      </c>
      <c r="G115" s="6">
        <v>0</v>
      </c>
      <c r="H115" s="6">
        <v>53454</v>
      </c>
      <c r="I115" s="13">
        <v>53454</v>
      </c>
      <c r="J115" s="6"/>
      <c r="K115" s="6"/>
      <c r="L115" s="6" t="s">
        <v>469</v>
      </c>
      <c r="M115" s="6" t="s">
        <v>40</v>
      </c>
      <c r="N115" s="6" t="s">
        <v>1737</v>
      </c>
      <c r="O115" s="6" t="s">
        <v>40</v>
      </c>
      <c r="P115" s="14" t="s">
        <v>58</v>
      </c>
    </row>
    <row r="116" spans="1:16" ht="56.25" x14ac:dyDescent="0.2">
      <c r="A116" s="13">
        <f t="shared" si="1"/>
        <v>107</v>
      </c>
      <c r="B116" s="13" t="s">
        <v>341</v>
      </c>
      <c r="C116" s="13" t="s">
        <v>470</v>
      </c>
      <c r="D116" s="13" t="s">
        <v>471</v>
      </c>
      <c r="E116" s="13" t="s">
        <v>472</v>
      </c>
      <c r="F116" s="6">
        <v>15096</v>
      </c>
      <c r="G116" s="6">
        <v>0</v>
      </c>
      <c r="H116" s="6">
        <v>15096</v>
      </c>
      <c r="I116" s="13">
        <v>15096</v>
      </c>
      <c r="J116" s="6"/>
      <c r="K116" s="6"/>
      <c r="L116" s="6" t="s">
        <v>473</v>
      </c>
      <c r="M116" s="6" t="s">
        <v>40</v>
      </c>
      <c r="N116" s="6" t="s">
        <v>1737</v>
      </c>
      <c r="O116" s="6" t="s">
        <v>40</v>
      </c>
      <c r="P116" s="14" t="s">
        <v>58</v>
      </c>
    </row>
    <row r="117" spans="1:16" ht="56.25" x14ac:dyDescent="0.2">
      <c r="A117" s="13">
        <f t="shared" si="1"/>
        <v>108</v>
      </c>
      <c r="B117" s="13" t="s">
        <v>341</v>
      </c>
      <c r="C117" s="13" t="s">
        <v>474</v>
      </c>
      <c r="D117" s="13" t="s">
        <v>475</v>
      </c>
      <c r="E117" s="13" t="s">
        <v>476</v>
      </c>
      <c r="F117" s="6">
        <v>29304</v>
      </c>
      <c r="G117" s="6">
        <v>0</v>
      </c>
      <c r="H117" s="6">
        <v>29304</v>
      </c>
      <c r="I117" s="13">
        <v>29304</v>
      </c>
      <c r="J117" s="6"/>
      <c r="K117" s="6"/>
      <c r="L117" s="6" t="s">
        <v>477</v>
      </c>
      <c r="M117" s="6" t="s">
        <v>40</v>
      </c>
      <c r="N117" s="6" t="s">
        <v>1737</v>
      </c>
      <c r="O117" s="6" t="s">
        <v>40</v>
      </c>
      <c r="P117" s="14" t="s">
        <v>58</v>
      </c>
    </row>
    <row r="118" spans="1:16" ht="56.25" x14ac:dyDescent="0.2">
      <c r="A118" s="13">
        <f t="shared" si="1"/>
        <v>109</v>
      </c>
      <c r="B118" s="13" t="s">
        <v>341</v>
      </c>
      <c r="C118" s="13" t="s">
        <v>478</v>
      </c>
      <c r="D118" s="13" t="s">
        <v>479</v>
      </c>
      <c r="E118" s="13" t="s">
        <v>433</v>
      </c>
      <c r="F118" s="6">
        <v>26640</v>
      </c>
      <c r="G118" s="6">
        <v>0</v>
      </c>
      <c r="H118" s="6">
        <v>26640</v>
      </c>
      <c r="I118" s="13">
        <v>26640</v>
      </c>
      <c r="J118" s="6"/>
      <c r="K118" s="6"/>
      <c r="L118" s="6" t="s">
        <v>480</v>
      </c>
      <c r="M118" s="6" t="s">
        <v>40</v>
      </c>
      <c r="N118" s="6" t="s">
        <v>1737</v>
      </c>
      <c r="O118" s="6" t="s">
        <v>40</v>
      </c>
      <c r="P118" s="14" t="s">
        <v>58</v>
      </c>
    </row>
    <row r="119" spans="1:16" ht="56.25" x14ac:dyDescent="0.2">
      <c r="A119" s="13">
        <f t="shared" si="1"/>
        <v>110</v>
      </c>
      <c r="B119" s="13" t="s">
        <v>341</v>
      </c>
      <c r="C119" s="13" t="s">
        <v>481</v>
      </c>
      <c r="D119" s="13" t="s">
        <v>482</v>
      </c>
      <c r="E119" s="13" t="s">
        <v>483</v>
      </c>
      <c r="F119" s="6">
        <v>38184</v>
      </c>
      <c r="G119" s="6">
        <v>0</v>
      </c>
      <c r="H119" s="6">
        <v>38184</v>
      </c>
      <c r="I119" s="13">
        <v>38184</v>
      </c>
      <c r="J119" s="6"/>
      <c r="K119" s="6"/>
      <c r="L119" s="6" t="s">
        <v>484</v>
      </c>
      <c r="M119" s="6" t="s">
        <v>40</v>
      </c>
      <c r="N119" s="6" t="s">
        <v>1737</v>
      </c>
      <c r="O119" s="6" t="s">
        <v>40</v>
      </c>
      <c r="P119" s="14" t="s">
        <v>58</v>
      </c>
    </row>
    <row r="120" spans="1:16" ht="56.25" x14ac:dyDescent="0.2">
      <c r="A120" s="13">
        <f t="shared" si="1"/>
        <v>111</v>
      </c>
      <c r="B120" s="13" t="s">
        <v>341</v>
      </c>
      <c r="C120" s="13" t="s">
        <v>485</v>
      </c>
      <c r="D120" s="13" t="s">
        <v>486</v>
      </c>
      <c r="E120" s="13" t="s">
        <v>487</v>
      </c>
      <c r="F120" s="6">
        <v>26334</v>
      </c>
      <c r="G120" s="6">
        <v>0</v>
      </c>
      <c r="H120" s="6">
        <v>26334</v>
      </c>
      <c r="I120" s="13">
        <v>26334</v>
      </c>
      <c r="J120" s="6"/>
      <c r="K120" s="6"/>
      <c r="L120" s="6" t="s">
        <v>488</v>
      </c>
      <c r="M120" s="6" t="s">
        <v>40</v>
      </c>
      <c r="N120" s="6" t="s">
        <v>1737</v>
      </c>
      <c r="O120" s="6" t="s">
        <v>40</v>
      </c>
      <c r="P120" s="14" t="s">
        <v>58</v>
      </c>
    </row>
    <row r="121" spans="1:16" ht="56.25" x14ac:dyDescent="0.2">
      <c r="A121" s="13">
        <f t="shared" si="1"/>
        <v>112</v>
      </c>
      <c r="B121" s="13" t="s">
        <v>341</v>
      </c>
      <c r="C121" s="13" t="s">
        <v>489</v>
      </c>
      <c r="D121" s="13" t="s">
        <v>490</v>
      </c>
      <c r="E121" s="13" t="s">
        <v>491</v>
      </c>
      <c r="F121" s="6">
        <v>4620</v>
      </c>
      <c r="G121" s="6">
        <v>0</v>
      </c>
      <c r="H121" s="6">
        <v>4620</v>
      </c>
      <c r="I121" s="13">
        <v>4620</v>
      </c>
      <c r="J121" s="6"/>
      <c r="K121" s="6"/>
      <c r="L121" s="6" t="s">
        <v>492</v>
      </c>
      <c r="M121" s="6" t="s">
        <v>40</v>
      </c>
      <c r="N121" s="6" t="s">
        <v>1737</v>
      </c>
      <c r="O121" s="6" t="s">
        <v>40</v>
      </c>
      <c r="P121" s="14" t="s">
        <v>58</v>
      </c>
    </row>
    <row r="122" spans="1:16" ht="56.25" x14ac:dyDescent="0.2">
      <c r="A122" s="13">
        <f t="shared" si="1"/>
        <v>113</v>
      </c>
      <c r="B122" s="13" t="s">
        <v>341</v>
      </c>
      <c r="C122" s="13" t="s">
        <v>493</v>
      </c>
      <c r="D122" s="13" t="s">
        <v>494</v>
      </c>
      <c r="E122" s="13" t="s">
        <v>495</v>
      </c>
      <c r="F122" s="6">
        <v>43120</v>
      </c>
      <c r="G122" s="6">
        <v>0</v>
      </c>
      <c r="H122" s="6">
        <v>43120</v>
      </c>
      <c r="I122" s="13">
        <v>43120</v>
      </c>
      <c r="J122" s="6"/>
      <c r="K122" s="6"/>
      <c r="L122" s="6" t="s">
        <v>496</v>
      </c>
      <c r="M122" s="6" t="s">
        <v>40</v>
      </c>
      <c r="N122" s="6" t="s">
        <v>1737</v>
      </c>
      <c r="O122" s="6" t="s">
        <v>40</v>
      </c>
      <c r="P122" s="14" t="s">
        <v>58</v>
      </c>
    </row>
    <row r="123" spans="1:16" ht="56.25" x14ac:dyDescent="0.2">
      <c r="A123" s="13">
        <f t="shared" si="1"/>
        <v>114</v>
      </c>
      <c r="B123" s="13" t="s">
        <v>341</v>
      </c>
      <c r="C123" s="13" t="s">
        <v>497</v>
      </c>
      <c r="D123" s="13" t="s">
        <v>498</v>
      </c>
      <c r="E123" s="13" t="s">
        <v>495</v>
      </c>
      <c r="F123" s="6">
        <v>43120</v>
      </c>
      <c r="G123" s="6">
        <v>0</v>
      </c>
      <c r="H123" s="6">
        <v>43120</v>
      </c>
      <c r="I123" s="13">
        <v>43120</v>
      </c>
      <c r="J123" s="6"/>
      <c r="K123" s="6"/>
      <c r="L123" s="6" t="s">
        <v>499</v>
      </c>
      <c r="M123" s="6" t="s">
        <v>40</v>
      </c>
      <c r="N123" s="6" t="s">
        <v>1737</v>
      </c>
      <c r="O123" s="6" t="s">
        <v>40</v>
      </c>
      <c r="P123" s="14" t="s">
        <v>58</v>
      </c>
    </row>
    <row r="124" spans="1:16" ht="56.25" x14ac:dyDescent="0.2">
      <c r="A124" s="13">
        <f t="shared" si="1"/>
        <v>115</v>
      </c>
      <c r="B124" s="13" t="s">
        <v>341</v>
      </c>
      <c r="C124" s="13" t="s">
        <v>500</v>
      </c>
      <c r="D124" s="13" t="s">
        <v>501</v>
      </c>
      <c r="E124" s="13" t="s">
        <v>502</v>
      </c>
      <c r="F124" s="6">
        <v>25368</v>
      </c>
      <c r="G124" s="6">
        <v>0</v>
      </c>
      <c r="H124" s="6">
        <v>25368</v>
      </c>
      <c r="I124" s="13">
        <v>25368</v>
      </c>
      <c r="J124" s="6"/>
      <c r="K124" s="6"/>
      <c r="L124" s="6" t="s">
        <v>503</v>
      </c>
      <c r="M124" s="6" t="s">
        <v>40</v>
      </c>
      <c r="N124" s="6" t="s">
        <v>1737</v>
      </c>
      <c r="O124" s="6" t="s">
        <v>40</v>
      </c>
      <c r="P124" s="14" t="s">
        <v>58</v>
      </c>
    </row>
    <row r="125" spans="1:16" ht="56.25" x14ac:dyDescent="0.2">
      <c r="A125" s="13">
        <f t="shared" si="1"/>
        <v>116</v>
      </c>
      <c r="B125" s="13" t="s">
        <v>341</v>
      </c>
      <c r="C125" s="13" t="s">
        <v>504</v>
      </c>
      <c r="D125" s="13" t="s">
        <v>505</v>
      </c>
      <c r="E125" s="13" t="s">
        <v>506</v>
      </c>
      <c r="F125" s="6">
        <v>37422</v>
      </c>
      <c r="G125" s="6">
        <v>0</v>
      </c>
      <c r="H125" s="6">
        <v>37422</v>
      </c>
      <c r="I125" s="13">
        <v>37422</v>
      </c>
      <c r="J125" s="6"/>
      <c r="K125" s="6"/>
      <c r="L125" s="6" t="s">
        <v>507</v>
      </c>
      <c r="M125" s="6" t="s">
        <v>40</v>
      </c>
      <c r="N125" s="6" t="s">
        <v>1737</v>
      </c>
      <c r="O125" s="6" t="s">
        <v>40</v>
      </c>
      <c r="P125" s="14" t="s">
        <v>58</v>
      </c>
    </row>
    <row r="126" spans="1:16" ht="56.25" x14ac:dyDescent="0.2">
      <c r="A126" s="13">
        <f t="shared" si="1"/>
        <v>117</v>
      </c>
      <c r="B126" s="13" t="s">
        <v>341</v>
      </c>
      <c r="C126" s="13" t="s">
        <v>508</v>
      </c>
      <c r="D126" s="13" t="s">
        <v>509</v>
      </c>
      <c r="E126" s="13" t="s">
        <v>502</v>
      </c>
      <c r="F126" s="6">
        <v>24864</v>
      </c>
      <c r="G126" s="6">
        <v>0</v>
      </c>
      <c r="H126" s="6">
        <v>24864</v>
      </c>
      <c r="I126" s="13">
        <v>24864</v>
      </c>
      <c r="J126" s="6"/>
      <c r="K126" s="6"/>
      <c r="L126" s="6" t="s">
        <v>510</v>
      </c>
      <c r="M126" s="6" t="s">
        <v>40</v>
      </c>
      <c r="N126" s="6" t="s">
        <v>1737</v>
      </c>
      <c r="O126" s="6" t="s">
        <v>40</v>
      </c>
      <c r="P126" s="14" t="s">
        <v>58</v>
      </c>
    </row>
    <row r="127" spans="1:16" ht="56.25" x14ac:dyDescent="0.2">
      <c r="A127" s="13">
        <f t="shared" si="1"/>
        <v>118</v>
      </c>
      <c r="B127" s="13" t="s">
        <v>341</v>
      </c>
      <c r="C127" s="13" t="s">
        <v>511</v>
      </c>
      <c r="D127" s="13" t="s">
        <v>512</v>
      </c>
      <c r="E127" s="13" t="s">
        <v>502</v>
      </c>
      <c r="F127" s="6">
        <v>24864</v>
      </c>
      <c r="G127" s="6">
        <v>0</v>
      </c>
      <c r="H127" s="6">
        <v>24864</v>
      </c>
      <c r="I127" s="13">
        <v>24864</v>
      </c>
      <c r="J127" s="6"/>
      <c r="K127" s="6"/>
      <c r="L127" s="6" t="s">
        <v>513</v>
      </c>
      <c r="M127" s="6" t="s">
        <v>40</v>
      </c>
      <c r="N127" s="6" t="s">
        <v>1737</v>
      </c>
      <c r="O127" s="6" t="s">
        <v>40</v>
      </c>
      <c r="P127" s="14" t="s">
        <v>58</v>
      </c>
    </row>
    <row r="128" spans="1:16" ht="56.25" x14ac:dyDescent="0.2">
      <c r="A128" s="13">
        <f t="shared" si="1"/>
        <v>119</v>
      </c>
      <c r="B128" s="13" t="s">
        <v>341</v>
      </c>
      <c r="C128" s="13" t="s">
        <v>514</v>
      </c>
      <c r="D128" s="13" t="s">
        <v>515</v>
      </c>
      <c r="E128" s="13" t="s">
        <v>495</v>
      </c>
      <c r="F128" s="6">
        <v>43120</v>
      </c>
      <c r="G128" s="6">
        <v>0</v>
      </c>
      <c r="H128" s="6">
        <v>43120</v>
      </c>
      <c r="I128" s="13">
        <v>43120</v>
      </c>
      <c r="J128" s="6"/>
      <c r="K128" s="6"/>
      <c r="L128" s="6" t="s">
        <v>516</v>
      </c>
      <c r="M128" s="6" t="s">
        <v>40</v>
      </c>
      <c r="N128" s="6" t="s">
        <v>1737</v>
      </c>
      <c r="O128" s="6" t="s">
        <v>40</v>
      </c>
      <c r="P128" s="14" t="s">
        <v>58</v>
      </c>
    </row>
    <row r="129" spans="1:16" ht="56.25" x14ac:dyDescent="0.2">
      <c r="A129" s="13">
        <f t="shared" si="1"/>
        <v>120</v>
      </c>
      <c r="B129" s="13" t="s">
        <v>341</v>
      </c>
      <c r="C129" s="13" t="s">
        <v>517</v>
      </c>
      <c r="D129" s="13" t="s">
        <v>518</v>
      </c>
      <c r="E129" s="13" t="s">
        <v>519</v>
      </c>
      <c r="F129" s="6">
        <v>28182</v>
      </c>
      <c r="G129" s="6">
        <v>0</v>
      </c>
      <c r="H129" s="6">
        <v>28182</v>
      </c>
      <c r="I129" s="13">
        <v>28182</v>
      </c>
      <c r="J129" s="6"/>
      <c r="K129" s="6"/>
      <c r="L129" s="6" t="s">
        <v>520</v>
      </c>
      <c r="M129" s="6" t="s">
        <v>40</v>
      </c>
      <c r="N129" s="6" t="s">
        <v>1737</v>
      </c>
      <c r="O129" s="6" t="s">
        <v>40</v>
      </c>
      <c r="P129" s="14" t="s">
        <v>58</v>
      </c>
    </row>
    <row r="130" spans="1:16" ht="56.25" x14ac:dyDescent="0.2">
      <c r="A130" s="13">
        <f t="shared" si="1"/>
        <v>121</v>
      </c>
      <c r="B130" s="13" t="s">
        <v>341</v>
      </c>
      <c r="C130" s="13" t="s">
        <v>521</v>
      </c>
      <c r="D130" s="13" t="s">
        <v>522</v>
      </c>
      <c r="E130" s="13" t="s">
        <v>523</v>
      </c>
      <c r="F130" s="6">
        <v>16485</v>
      </c>
      <c r="G130" s="6">
        <v>0</v>
      </c>
      <c r="H130" s="6">
        <v>16485</v>
      </c>
      <c r="I130" s="13">
        <v>16485</v>
      </c>
      <c r="J130" s="6"/>
      <c r="K130" s="6"/>
      <c r="L130" s="6" t="s">
        <v>524</v>
      </c>
      <c r="M130" s="6" t="s">
        <v>40</v>
      </c>
      <c r="N130" s="6" t="s">
        <v>1737</v>
      </c>
      <c r="O130" s="6" t="s">
        <v>40</v>
      </c>
      <c r="P130" s="14" t="s">
        <v>58</v>
      </c>
    </row>
    <row r="131" spans="1:16" ht="56.25" x14ac:dyDescent="0.2">
      <c r="A131" s="13">
        <f t="shared" si="1"/>
        <v>122</v>
      </c>
      <c r="B131" s="13" t="s">
        <v>341</v>
      </c>
      <c r="C131" s="13" t="s">
        <v>525</v>
      </c>
      <c r="D131" s="13" t="s">
        <v>526</v>
      </c>
      <c r="E131" s="13" t="s">
        <v>527</v>
      </c>
      <c r="F131" s="6">
        <v>25434</v>
      </c>
      <c r="G131" s="6">
        <v>0</v>
      </c>
      <c r="H131" s="6">
        <v>25434</v>
      </c>
      <c r="I131" s="13">
        <v>25434</v>
      </c>
      <c r="J131" s="6"/>
      <c r="K131" s="6"/>
      <c r="L131" s="6" t="s">
        <v>528</v>
      </c>
      <c r="M131" s="6" t="s">
        <v>40</v>
      </c>
      <c r="N131" s="6" t="s">
        <v>1737</v>
      </c>
      <c r="O131" s="6" t="s">
        <v>40</v>
      </c>
      <c r="P131" s="14" t="s">
        <v>58</v>
      </c>
    </row>
    <row r="132" spans="1:16" ht="56.25" x14ac:dyDescent="0.2">
      <c r="A132" s="13">
        <f t="shared" si="1"/>
        <v>123</v>
      </c>
      <c r="B132" s="13" t="s">
        <v>341</v>
      </c>
      <c r="C132" s="13" t="s">
        <v>529</v>
      </c>
      <c r="D132" s="13" t="s">
        <v>530</v>
      </c>
      <c r="E132" s="13" t="s">
        <v>531</v>
      </c>
      <c r="F132" s="6">
        <v>50505</v>
      </c>
      <c r="G132" s="6">
        <v>0</v>
      </c>
      <c r="H132" s="6">
        <v>50505</v>
      </c>
      <c r="I132" s="13">
        <v>50505</v>
      </c>
      <c r="J132" s="6"/>
      <c r="K132" s="6"/>
      <c r="L132" s="6" t="s">
        <v>532</v>
      </c>
      <c r="M132" s="6" t="s">
        <v>40</v>
      </c>
      <c r="N132" s="6" t="s">
        <v>1737</v>
      </c>
      <c r="O132" s="6" t="s">
        <v>40</v>
      </c>
      <c r="P132" s="14" t="s">
        <v>58</v>
      </c>
    </row>
    <row r="133" spans="1:16" ht="56.25" x14ac:dyDescent="0.2">
      <c r="A133" s="13">
        <f t="shared" si="1"/>
        <v>124</v>
      </c>
      <c r="B133" s="13" t="s">
        <v>341</v>
      </c>
      <c r="C133" s="13" t="s">
        <v>533</v>
      </c>
      <c r="D133" s="13" t="s">
        <v>534</v>
      </c>
      <c r="E133" s="13" t="s">
        <v>535</v>
      </c>
      <c r="F133" s="6">
        <v>54600</v>
      </c>
      <c r="G133" s="6">
        <v>0</v>
      </c>
      <c r="H133" s="6">
        <v>54600</v>
      </c>
      <c r="I133" s="13">
        <v>54600</v>
      </c>
      <c r="J133" s="6"/>
      <c r="K133" s="6"/>
      <c r="L133" s="6" t="s">
        <v>536</v>
      </c>
      <c r="M133" s="6" t="s">
        <v>40</v>
      </c>
      <c r="N133" s="6" t="s">
        <v>1737</v>
      </c>
      <c r="O133" s="6" t="s">
        <v>40</v>
      </c>
      <c r="P133" s="14" t="s">
        <v>58</v>
      </c>
    </row>
    <row r="134" spans="1:16" ht="56.25" x14ac:dyDescent="0.2">
      <c r="A134" s="13">
        <f t="shared" si="1"/>
        <v>125</v>
      </c>
      <c r="B134" s="13" t="s">
        <v>341</v>
      </c>
      <c r="C134" s="13" t="s">
        <v>537</v>
      </c>
      <c r="D134" s="13" t="s">
        <v>538</v>
      </c>
      <c r="E134" s="13" t="s">
        <v>539</v>
      </c>
      <c r="F134" s="6">
        <v>66430</v>
      </c>
      <c r="G134" s="6">
        <v>0</v>
      </c>
      <c r="H134" s="6">
        <v>66430</v>
      </c>
      <c r="I134" s="13">
        <v>66430</v>
      </c>
      <c r="J134" s="6"/>
      <c r="K134" s="6"/>
      <c r="L134" s="6" t="s">
        <v>540</v>
      </c>
      <c r="M134" s="6" t="s">
        <v>40</v>
      </c>
      <c r="N134" s="6" t="s">
        <v>1737</v>
      </c>
      <c r="O134" s="6" t="s">
        <v>40</v>
      </c>
      <c r="P134" s="14" t="s">
        <v>58</v>
      </c>
    </row>
    <row r="135" spans="1:16" ht="56.25" x14ac:dyDescent="0.2">
      <c r="A135" s="13">
        <f t="shared" si="1"/>
        <v>126</v>
      </c>
      <c r="B135" s="13" t="s">
        <v>341</v>
      </c>
      <c r="C135" s="13" t="s">
        <v>541</v>
      </c>
      <c r="D135" s="13" t="s">
        <v>542</v>
      </c>
      <c r="E135" s="13" t="s">
        <v>543</v>
      </c>
      <c r="F135" s="6">
        <v>23660</v>
      </c>
      <c r="G135" s="6">
        <v>0</v>
      </c>
      <c r="H135" s="6">
        <v>23660</v>
      </c>
      <c r="I135" s="13">
        <v>23660</v>
      </c>
      <c r="J135" s="6"/>
      <c r="K135" s="6"/>
      <c r="L135" s="6" t="s">
        <v>544</v>
      </c>
      <c r="M135" s="6" t="s">
        <v>40</v>
      </c>
      <c r="N135" s="6" t="s">
        <v>1737</v>
      </c>
      <c r="O135" s="6" t="s">
        <v>40</v>
      </c>
      <c r="P135" s="14" t="s">
        <v>58</v>
      </c>
    </row>
    <row r="136" spans="1:16" ht="56.25" x14ac:dyDescent="0.2">
      <c r="A136" s="13">
        <f t="shared" si="1"/>
        <v>127</v>
      </c>
      <c r="B136" s="13" t="s">
        <v>341</v>
      </c>
      <c r="C136" s="13" t="s">
        <v>545</v>
      </c>
      <c r="D136" s="13" t="s">
        <v>546</v>
      </c>
      <c r="E136" s="13" t="s">
        <v>547</v>
      </c>
      <c r="F136" s="6">
        <v>37765</v>
      </c>
      <c r="G136" s="6">
        <v>0</v>
      </c>
      <c r="H136" s="6">
        <v>37765</v>
      </c>
      <c r="I136" s="13">
        <v>37765</v>
      </c>
      <c r="J136" s="6"/>
      <c r="K136" s="6"/>
      <c r="L136" s="6" t="s">
        <v>548</v>
      </c>
      <c r="M136" s="6" t="s">
        <v>40</v>
      </c>
      <c r="N136" s="6" t="s">
        <v>1737</v>
      </c>
      <c r="O136" s="6" t="s">
        <v>40</v>
      </c>
      <c r="P136" s="14" t="s">
        <v>58</v>
      </c>
    </row>
    <row r="137" spans="1:16" ht="56.25" x14ac:dyDescent="0.2">
      <c r="A137" s="13">
        <f t="shared" si="1"/>
        <v>128</v>
      </c>
      <c r="B137" s="13" t="s">
        <v>341</v>
      </c>
      <c r="C137" s="13" t="s">
        <v>549</v>
      </c>
      <c r="D137" s="13" t="s">
        <v>550</v>
      </c>
      <c r="E137" s="13" t="s">
        <v>551</v>
      </c>
      <c r="F137" s="6">
        <v>44590</v>
      </c>
      <c r="G137" s="6">
        <v>0</v>
      </c>
      <c r="H137" s="6">
        <v>44590</v>
      </c>
      <c r="I137" s="13">
        <v>44590</v>
      </c>
      <c r="J137" s="6"/>
      <c r="K137" s="6"/>
      <c r="L137" s="6" t="s">
        <v>552</v>
      </c>
      <c r="M137" s="6" t="s">
        <v>40</v>
      </c>
      <c r="N137" s="6" t="s">
        <v>1737</v>
      </c>
      <c r="O137" s="6" t="s">
        <v>40</v>
      </c>
      <c r="P137" s="14" t="s">
        <v>58</v>
      </c>
    </row>
    <row r="138" spans="1:16" ht="56.25" x14ac:dyDescent="0.2">
      <c r="A138" s="13">
        <f t="shared" si="1"/>
        <v>129</v>
      </c>
      <c r="B138" s="13" t="s">
        <v>341</v>
      </c>
      <c r="C138" s="13" t="s">
        <v>553</v>
      </c>
      <c r="D138" s="13" t="s">
        <v>554</v>
      </c>
      <c r="E138" s="13" t="s">
        <v>555</v>
      </c>
      <c r="F138" s="6">
        <v>43225</v>
      </c>
      <c r="G138" s="6">
        <v>0</v>
      </c>
      <c r="H138" s="6">
        <v>43225</v>
      </c>
      <c r="I138" s="13">
        <v>43225</v>
      </c>
      <c r="J138" s="6"/>
      <c r="K138" s="6"/>
      <c r="L138" s="6" t="s">
        <v>556</v>
      </c>
      <c r="M138" s="6" t="s">
        <v>40</v>
      </c>
      <c r="N138" s="6" t="s">
        <v>1737</v>
      </c>
      <c r="O138" s="6" t="s">
        <v>40</v>
      </c>
      <c r="P138" s="14" t="s">
        <v>58</v>
      </c>
    </row>
    <row r="139" spans="1:16" ht="56.25" x14ac:dyDescent="0.2">
      <c r="A139" s="13">
        <f t="shared" si="1"/>
        <v>130</v>
      </c>
      <c r="B139" s="13" t="s">
        <v>341</v>
      </c>
      <c r="C139" s="13" t="s">
        <v>557</v>
      </c>
      <c r="D139" s="13" t="s">
        <v>558</v>
      </c>
      <c r="E139" s="13" t="s">
        <v>559</v>
      </c>
      <c r="F139" s="6">
        <v>42770</v>
      </c>
      <c r="G139" s="6">
        <v>0</v>
      </c>
      <c r="H139" s="6">
        <v>42770</v>
      </c>
      <c r="I139" s="13">
        <v>42770</v>
      </c>
      <c r="J139" s="6"/>
      <c r="K139" s="6"/>
      <c r="L139" s="6" t="s">
        <v>560</v>
      </c>
      <c r="M139" s="6" t="s">
        <v>40</v>
      </c>
      <c r="N139" s="6" t="s">
        <v>1737</v>
      </c>
      <c r="O139" s="6" t="s">
        <v>40</v>
      </c>
      <c r="P139" s="14" t="s">
        <v>58</v>
      </c>
    </row>
    <row r="140" spans="1:16" ht="56.25" x14ac:dyDescent="0.2">
      <c r="A140" s="13">
        <f t="shared" ref="A140:A203" si="2">A139+1</f>
        <v>131</v>
      </c>
      <c r="B140" s="13" t="s">
        <v>341</v>
      </c>
      <c r="C140" s="13" t="s">
        <v>561</v>
      </c>
      <c r="D140" s="13" t="s">
        <v>562</v>
      </c>
      <c r="E140" s="13" t="s">
        <v>563</v>
      </c>
      <c r="F140" s="6">
        <v>43500</v>
      </c>
      <c r="G140" s="6">
        <v>0</v>
      </c>
      <c r="H140" s="6">
        <v>43500</v>
      </c>
      <c r="I140" s="13">
        <v>43500</v>
      </c>
      <c r="J140" s="6"/>
      <c r="K140" s="6"/>
      <c r="L140" s="6" t="s">
        <v>564</v>
      </c>
      <c r="M140" s="6" t="s">
        <v>40</v>
      </c>
      <c r="N140" s="6" t="s">
        <v>1737</v>
      </c>
      <c r="O140" s="6" t="s">
        <v>40</v>
      </c>
      <c r="P140" s="14" t="s">
        <v>58</v>
      </c>
    </row>
    <row r="141" spans="1:16" ht="56.25" x14ac:dyDescent="0.2">
      <c r="A141" s="13">
        <f t="shared" si="2"/>
        <v>132</v>
      </c>
      <c r="B141" s="13" t="s">
        <v>341</v>
      </c>
      <c r="C141" s="13" t="s">
        <v>565</v>
      </c>
      <c r="D141" s="13" t="s">
        <v>566</v>
      </c>
      <c r="E141" s="13" t="s">
        <v>563</v>
      </c>
      <c r="F141" s="6">
        <v>43500</v>
      </c>
      <c r="G141" s="6">
        <v>0</v>
      </c>
      <c r="H141" s="6">
        <v>43500</v>
      </c>
      <c r="I141" s="13">
        <v>43500</v>
      </c>
      <c r="J141" s="6"/>
      <c r="K141" s="6"/>
      <c r="L141" s="6" t="s">
        <v>567</v>
      </c>
      <c r="M141" s="6" t="s">
        <v>40</v>
      </c>
      <c r="N141" s="6" t="s">
        <v>1737</v>
      </c>
      <c r="O141" s="6" t="s">
        <v>40</v>
      </c>
      <c r="P141" s="14" t="s">
        <v>58</v>
      </c>
    </row>
    <row r="142" spans="1:16" ht="56.25" x14ac:dyDescent="0.2">
      <c r="A142" s="13">
        <f t="shared" si="2"/>
        <v>133</v>
      </c>
      <c r="B142" s="13" t="s">
        <v>341</v>
      </c>
      <c r="C142" s="13" t="s">
        <v>568</v>
      </c>
      <c r="D142" s="13" t="s">
        <v>569</v>
      </c>
      <c r="E142" s="13" t="s">
        <v>570</v>
      </c>
      <c r="F142" s="6">
        <v>27528</v>
      </c>
      <c r="G142" s="6">
        <v>0</v>
      </c>
      <c r="H142" s="6">
        <v>27528</v>
      </c>
      <c r="I142" s="13">
        <v>27528</v>
      </c>
      <c r="J142" s="6"/>
      <c r="K142" s="6"/>
      <c r="L142" s="6" t="s">
        <v>571</v>
      </c>
      <c r="M142" s="6" t="s">
        <v>40</v>
      </c>
      <c r="N142" s="6" t="s">
        <v>1737</v>
      </c>
      <c r="O142" s="6" t="s">
        <v>40</v>
      </c>
      <c r="P142" s="14" t="s">
        <v>58</v>
      </c>
    </row>
    <row r="143" spans="1:16" ht="56.25" x14ac:dyDescent="0.2">
      <c r="A143" s="13">
        <f t="shared" si="2"/>
        <v>134</v>
      </c>
      <c r="B143" s="13" t="s">
        <v>341</v>
      </c>
      <c r="C143" s="13" t="s">
        <v>572</v>
      </c>
      <c r="D143" s="13" t="s">
        <v>573</v>
      </c>
      <c r="E143" s="13" t="s">
        <v>574</v>
      </c>
      <c r="F143" s="6">
        <v>30636</v>
      </c>
      <c r="G143" s="6">
        <v>0</v>
      </c>
      <c r="H143" s="6">
        <v>30636</v>
      </c>
      <c r="I143" s="13">
        <v>30636</v>
      </c>
      <c r="J143" s="6"/>
      <c r="K143" s="6"/>
      <c r="L143" s="6" t="s">
        <v>575</v>
      </c>
      <c r="M143" s="6" t="s">
        <v>40</v>
      </c>
      <c r="N143" s="6" t="s">
        <v>1737</v>
      </c>
      <c r="O143" s="6" t="s">
        <v>40</v>
      </c>
      <c r="P143" s="14" t="s">
        <v>58</v>
      </c>
    </row>
    <row r="144" spans="1:16" ht="56.25" x14ac:dyDescent="0.2">
      <c r="A144" s="13">
        <f t="shared" si="2"/>
        <v>135</v>
      </c>
      <c r="B144" s="13" t="s">
        <v>341</v>
      </c>
      <c r="C144" s="13" t="s">
        <v>576</v>
      </c>
      <c r="D144" s="13" t="s">
        <v>577</v>
      </c>
      <c r="E144" s="13" t="s">
        <v>578</v>
      </c>
      <c r="F144" s="6">
        <v>22644</v>
      </c>
      <c r="G144" s="6">
        <v>0</v>
      </c>
      <c r="H144" s="6">
        <v>22644</v>
      </c>
      <c r="I144" s="13">
        <v>22644</v>
      </c>
      <c r="J144" s="6"/>
      <c r="K144" s="6"/>
      <c r="L144" s="6" t="s">
        <v>579</v>
      </c>
      <c r="M144" s="6" t="s">
        <v>40</v>
      </c>
      <c r="N144" s="6" t="s">
        <v>1737</v>
      </c>
      <c r="O144" s="6" t="s">
        <v>40</v>
      </c>
      <c r="P144" s="14" t="s">
        <v>58</v>
      </c>
    </row>
    <row r="145" spans="1:16" ht="56.25" x14ac:dyDescent="0.2">
      <c r="A145" s="13">
        <f t="shared" si="2"/>
        <v>136</v>
      </c>
      <c r="B145" s="13" t="s">
        <v>341</v>
      </c>
      <c r="C145" s="13" t="s">
        <v>580</v>
      </c>
      <c r="D145" s="13" t="s">
        <v>581</v>
      </c>
      <c r="E145" s="13" t="s">
        <v>433</v>
      </c>
      <c r="F145" s="6">
        <v>26640</v>
      </c>
      <c r="G145" s="6">
        <v>0</v>
      </c>
      <c r="H145" s="6">
        <v>26640</v>
      </c>
      <c r="I145" s="13">
        <v>26640</v>
      </c>
      <c r="J145" s="6"/>
      <c r="K145" s="6"/>
      <c r="L145" s="6" t="s">
        <v>582</v>
      </c>
      <c r="M145" s="6" t="s">
        <v>40</v>
      </c>
      <c r="N145" s="6" t="s">
        <v>1737</v>
      </c>
      <c r="O145" s="6" t="s">
        <v>40</v>
      </c>
      <c r="P145" s="14" t="s">
        <v>58</v>
      </c>
    </row>
    <row r="146" spans="1:16" ht="56.25" x14ac:dyDescent="0.2">
      <c r="A146" s="13">
        <f t="shared" si="2"/>
        <v>137</v>
      </c>
      <c r="B146" s="13" t="s">
        <v>341</v>
      </c>
      <c r="C146" s="13" t="s">
        <v>583</v>
      </c>
      <c r="D146" s="13" t="s">
        <v>584</v>
      </c>
      <c r="E146" s="13" t="s">
        <v>563</v>
      </c>
      <c r="F146" s="6">
        <v>57100</v>
      </c>
      <c r="G146" s="6">
        <v>0</v>
      </c>
      <c r="H146" s="6">
        <v>57100</v>
      </c>
      <c r="I146" s="13">
        <v>57100</v>
      </c>
      <c r="J146" s="6"/>
      <c r="K146" s="6"/>
      <c r="L146" s="6" t="s">
        <v>585</v>
      </c>
      <c r="M146" s="6" t="s">
        <v>40</v>
      </c>
      <c r="N146" s="6" t="s">
        <v>1737</v>
      </c>
      <c r="O146" s="6" t="s">
        <v>40</v>
      </c>
      <c r="P146" s="14" t="s">
        <v>58</v>
      </c>
    </row>
    <row r="147" spans="1:16" ht="56.25" x14ac:dyDescent="0.2">
      <c r="A147" s="13">
        <f t="shared" si="2"/>
        <v>138</v>
      </c>
      <c r="B147" s="13" t="s">
        <v>341</v>
      </c>
      <c r="C147" s="13" t="s">
        <v>586</v>
      </c>
      <c r="D147" s="13" t="s">
        <v>587</v>
      </c>
      <c r="E147" s="13" t="s">
        <v>588</v>
      </c>
      <c r="F147" s="6">
        <v>23411</v>
      </c>
      <c r="G147" s="6">
        <v>0</v>
      </c>
      <c r="H147" s="6">
        <v>23411</v>
      </c>
      <c r="I147" s="13">
        <v>23411</v>
      </c>
      <c r="J147" s="6"/>
      <c r="K147" s="6"/>
      <c r="L147" s="6" t="s">
        <v>589</v>
      </c>
      <c r="M147" s="6" t="s">
        <v>40</v>
      </c>
      <c r="N147" s="6" t="s">
        <v>1737</v>
      </c>
      <c r="O147" s="6" t="s">
        <v>40</v>
      </c>
      <c r="P147" s="14" t="s">
        <v>58</v>
      </c>
    </row>
    <row r="148" spans="1:16" ht="56.25" x14ac:dyDescent="0.2">
      <c r="A148" s="13">
        <f t="shared" si="2"/>
        <v>139</v>
      </c>
      <c r="B148" s="13" t="s">
        <v>341</v>
      </c>
      <c r="C148" s="13" t="s">
        <v>590</v>
      </c>
      <c r="D148" s="13" t="s">
        <v>591</v>
      </c>
      <c r="E148" s="13" t="s">
        <v>592</v>
      </c>
      <c r="F148" s="6">
        <v>23479.52</v>
      </c>
      <c r="G148" s="6">
        <v>0</v>
      </c>
      <c r="H148" s="6">
        <v>23479.52</v>
      </c>
      <c r="I148" s="13">
        <v>23479.52</v>
      </c>
      <c r="J148" s="6"/>
      <c r="K148" s="6"/>
      <c r="L148" s="6" t="s">
        <v>593</v>
      </c>
      <c r="M148" s="6" t="s">
        <v>40</v>
      </c>
      <c r="N148" s="6" t="s">
        <v>1737</v>
      </c>
      <c r="O148" s="6" t="s">
        <v>40</v>
      </c>
      <c r="P148" s="14" t="s">
        <v>58</v>
      </c>
    </row>
    <row r="149" spans="1:16" ht="56.25" x14ac:dyDescent="0.2">
      <c r="A149" s="13">
        <f t="shared" si="2"/>
        <v>140</v>
      </c>
      <c r="B149" s="13" t="s">
        <v>341</v>
      </c>
      <c r="C149" s="13" t="s">
        <v>594</v>
      </c>
      <c r="D149" s="13" t="s">
        <v>595</v>
      </c>
      <c r="E149" s="13" t="s">
        <v>392</v>
      </c>
      <c r="F149" s="6">
        <v>9702</v>
      </c>
      <c r="G149" s="6">
        <v>0</v>
      </c>
      <c r="H149" s="6">
        <v>9702</v>
      </c>
      <c r="I149" s="13">
        <v>9702</v>
      </c>
      <c r="J149" s="6"/>
      <c r="K149" s="6"/>
      <c r="L149" s="6" t="s">
        <v>596</v>
      </c>
      <c r="M149" s="6" t="s">
        <v>40</v>
      </c>
      <c r="N149" s="6" t="s">
        <v>1737</v>
      </c>
      <c r="O149" s="6" t="s">
        <v>40</v>
      </c>
      <c r="P149" s="14" t="s">
        <v>58</v>
      </c>
    </row>
    <row r="150" spans="1:16" ht="56.25" x14ac:dyDescent="0.2">
      <c r="A150" s="13">
        <f t="shared" si="2"/>
        <v>141</v>
      </c>
      <c r="B150" s="13" t="s">
        <v>341</v>
      </c>
      <c r="C150" s="13" t="s">
        <v>597</v>
      </c>
      <c r="D150" s="13" t="s">
        <v>598</v>
      </c>
      <c r="E150" s="13" t="s">
        <v>105</v>
      </c>
      <c r="F150" s="6">
        <v>12350</v>
      </c>
      <c r="G150" s="6">
        <v>0</v>
      </c>
      <c r="H150" s="6">
        <v>12350</v>
      </c>
      <c r="I150" s="13">
        <v>12350</v>
      </c>
      <c r="J150" s="6"/>
      <c r="K150" s="6"/>
      <c r="L150" s="6" t="s">
        <v>599</v>
      </c>
      <c r="M150" s="6" t="s">
        <v>40</v>
      </c>
      <c r="N150" s="6" t="s">
        <v>1737</v>
      </c>
      <c r="O150" s="6" t="s">
        <v>40</v>
      </c>
      <c r="P150" s="14" t="s">
        <v>58</v>
      </c>
    </row>
    <row r="151" spans="1:16" ht="56.25" x14ac:dyDescent="0.2">
      <c r="A151" s="13">
        <f t="shared" si="2"/>
        <v>142</v>
      </c>
      <c r="B151" s="13" t="s">
        <v>341</v>
      </c>
      <c r="C151" s="13" t="s">
        <v>600</v>
      </c>
      <c r="D151" s="13" t="s">
        <v>601</v>
      </c>
      <c r="E151" s="13" t="s">
        <v>519</v>
      </c>
      <c r="F151" s="6">
        <v>19215</v>
      </c>
      <c r="G151" s="6">
        <v>0</v>
      </c>
      <c r="H151" s="6">
        <v>19215</v>
      </c>
      <c r="I151" s="13">
        <v>19215</v>
      </c>
      <c r="J151" s="6"/>
      <c r="K151" s="6"/>
      <c r="L151" s="6" t="s">
        <v>602</v>
      </c>
      <c r="M151" s="6" t="s">
        <v>40</v>
      </c>
      <c r="N151" s="6" t="s">
        <v>1737</v>
      </c>
      <c r="O151" s="6" t="s">
        <v>40</v>
      </c>
      <c r="P151" s="14" t="s">
        <v>58</v>
      </c>
    </row>
    <row r="152" spans="1:16" ht="56.25" x14ac:dyDescent="0.2">
      <c r="A152" s="13">
        <f t="shared" si="2"/>
        <v>143</v>
      </c>
      <c r="B152" s="13" t="s">
        <v>341</v>
      </c>
      <c r="C152" s="13" t="s">
        <v>603</v>
      </c>
      <c r="D152" s="13" t="s">
        <v>604</v>
      </c>
      <c r="E152" s="13" t="s">
        <v>605</v>
      </c>
      <c r="F152" s="6">
        <v>18270</v>
      </c>
      <c r="G152" s="6">
        <v>0</v>
      </c>
      <c r="H152" s="6">
        <v>18270</v>
      </c>
      <c r="I152" s="13">
        <v>18270</v>
      </c>
      <c r="J152" s="6"/>
      <c r="K152" s="6"/>
      <c r="L152" s="6" t="s">
        <v>606</v>
      </c>
      <c r="M152" s="6" t="s">
        <v>40</v>
      </c>
      <c r="N152" s="6" t="s">
        <v>1737</v>
      </c>
      <c r="O152" s="6" t="s">
        <v>40</v>
      </c>
      <c r="P152" s="14" t="s">
        <v>58</v>
      </c>
    </row>
    <row r="153" spans="1:16" ht="56.25" x14ac:dyDescent="0.2">
      <c r="A153" s="13">
        <f t="shared" si="2"/>
        <v>144</v>
      </c>
      <c r="B153" s="13" t="s">
        <v>341</v>
      </c>
      <c r="C153" s="13" t="s">
        <v>607</v>
      </c>
      <c r="D153" s="13" t="s">
        <v>608</v>
      </c>
      <c r="E153" s="13" t="s">
        <v>609</v>
      </c>
      <c r="F153" s="6">
        <v>20475</v>
      </c>
      <c r="G153" s="6">
        <v>0</v>
      </c>
      <c r="H153" s="6">
        <v>20475</v>
      </c>
      <c r="I153" s="13">
        <v>20475</v>
      </c>
      <c r="J153" s="6"/>
      <c r="K153" s="6"/>
      <c r="L153" s="6" t="s">
        <v>610</v>
      </c>
      <c r="M153" s="6" t="s">
        <v>40</v>
      </c>
      <c r="N153" s="6" t="s">
        <v>1737</v>
      </c>
      <c r="O153" s="6" t="s">
        <v>40</v>
      </c>
      <c r="P153" s="14" t="s">
        <v>58</v>
      </c>
    </row>
    <row r="154" spans="1:16" ht="56.25" x14ac:dyDescent="0.2">
      <c r="A154" s="13">
        <f t="shared" si="2"/>
        <v>145</v>
      </c>
      <c r="B154" s="13" t="s">
        <v>341</v>
      </c>
      <c r="C154" s="13" t="s">
        <v>611</v>
      </c>
      <c r="D154" s="13" t="s">
        <v>612</v>
      </c>
      <c r="E154" s="13" t="s">
        <v>613</v>
      </c>
      <c r="F154" s="6">
        <v>18585</v>
      </c>
      <c r="G154" s="6">
        <v>0</v>
      </c>
      <c r="H154" s="6">
        <v>18585</v>
      </c>
      <c r="I154" s="13">
        <v>18585</v>
      </c>
      <c r="J154" s="6"/>
      <c r="K154" s="6"/>
      <c r="L154" s="6" t="s">
        <v>614</v>
      </c>
      <c r="M154" s="6" t="s">
        <v>40</v>
      </c>
      <c r="N154" s="6" t="s">
        <v>1737</v>
      </c>
      <c r="O154" s="6" t="s">
        <v>40</v>
      </c>
      <c r="P154" s="14" t="s">
        <v>58</v>
      </c>
    </row>
    <row r="155" spans="1:16" ht="56.25" x14ac:dyDescent="0.2">
      <c r="A155" s="13">
        <f t="shared" si="2"/>
        <v>146</v>
      </c>
      <c r="B155" s="13" t="s">
        <v>341</v>
      </c>
      <c r="C155" s="13" t="s">
        <v>615</v>
      </c>
      <c r="D155" s="13" t="s">
        <v>616</v>
      </c>
      <c r="E155" s="13" t="s">
        <v>519</v>
      </c>
      <c r="F155" s="6">
        <v>19215</v>
      </c>
      <c r="G155" s="6">
        <v>0</v>
      </c>
      <c r="H155" s="6">
        <v>19215</v>
      </c>
      <c r="I155" s="13">
        <v>19215</v>
      </c>
      <c r="J155" s="6"/>
      <c r="K155" s="6"/>
      <c r="L155" s="6" t="s">
        <v>617</v>
      </c>
      <c r="M155" s="6" t="s">
        <v>40</v>
      </c>
      <c r="N155" s="6" t="s">
        <v>1737</v>
      </c>
      <c r="O155" s="6" t="s">
        <v>40</v>
      </c>
      <c r="P155" s="14" t="s">
        <v>58</v>
      </c>
    </row>
    <row r="156" spans="1:16" ht="56.25" x14ac:dyDescent="0.2">
      <c r="A156" s="13">
        <f t="shared" si="2"/>
        <v>147</v>
      </c>
      <c r="B156" s="13" t="s">
        <v>341</v>
      </c>
      <c r="C156" s="13" t="s">
        <v>618</v>
      </c>
      <c r="D156" s="13" t="s">
        <v>619</v>
      </c>
      <c r="E156" s="13" t="s">
        <v>620</v>
      </c>
      <c r="F156" s="6">
        <v>10395</v>
      </c>
      <c r="G156" s="6">
        <v>0</v>
      </c>
      <c r="H156" s="6">
        <v>10395</v>
      </c>
      <c r="I156" s="13">
        <v>10395</v>
      </c>
      <c r="J156" s="6"/>
      <c r="K156" s="6"/>
      <c r="L156" s="6" t="s">
        <v>621</v>
      </c>
      <c r="M156" s="6" t="s">
        <v>40</v>
      </c>
      <c r="N156" s="6" t="s">
        <v>1737</v>
      </c>
      <c r="O156" s="6" t="s">
        <v>40</v>
      </c>
      <c r="P156" s="14" t="s">
        <v>58</v>
      </c>
    </row>
    <row r="157" spans="1:16" ht="56.25" x14ac:dyDescent="0.2">
      <c r="A157" s="13">
        <f t="shared" si="2"/>
        <v>148</v>
      </c>
      <c r="B157" s="13" t="s">
        <v>341</v>
      </c>
      <c r="C157" s="13" t="s">
        <v>622</v>
      </c>
      <c r="D157" s="13" t="s">
        <v>623</v>
      </c>
      <c r="E157" s="13" t="s">
        <v>624</v>
      </c>
      <c r="F157" s="6">
        <v>41503</v>
      </c>
      <c r="G157" s="6">
        <v>0</v>
      </c>
      <c r="H157" s="6">
        <v>41503</v>
      </c>
      <c r="I157" s="13">
        <v>41503</v>
      </c>
      <c r="J157" s="6"/>
      <c r="K157" s="6"/>
      <c r="L157" s="6" t="s">
        <v>625</v>
      </c>
      <c r="M157" s="6" t="s">
        <v>40</v>
      </c>
      <c r="N157" s="6" t="s">
        <v>1737</v>
      </c>
      <c r="O157" s="6" t="s">
        <v>40</v>
      </c>
      <c r="P157" s="14" t="s">
        <v>58</v>
      </c>
    </row>
    <row r="158" spans="1:16" ht="56.25" x14ac:dyDescent="0.2">
      <c r="A158" s="13">
        <f t="shared" si="2"/>
        <v>149</v>
      </c>
      <c r="B158" s="13" t="s">
        <v>341</v>
      </c>
      <c r="C158" s="13" t="s">
        <v>626</v>
      </c>
      <c r="D158" s="13" t="s">
        <v>627</v>
      </c>
      <c r="E158" s="13" t="s">
        <v>628</v>
      </c>
      <c r="F158" s="6">
        <v>42581</v>
      </c>
      <c r="G158" s="6">
        <v>0</v>
      </c>
      <c r="H158" s="6">
        <v>42581</v>
      </c>
      <c r="I158" s="13">
        <v>42581</v>
      </c>
      <c r="J158" s="6"/>
      <c r="K158" s="6"/>
      <c r="L158" s="6" t="s">
        <v>629</v>
      </c>
      <c r="M158" s="6" t="s">
        <v>40</v>
      </c>
      <c r="N158" s="6" t="s">
        <v>1737</v>
      </c>
      <c r="O158" s="6" t="s">
        <v>40</v>
      </c>
      <c r="P158" s="14" t="s">
        <v>58</v>
      </c>
    </row>
    <row r="159" spans="1:16" ht="56.25" x14ac:dyDescent="0.2">
      <c r="A159" s="13">
        <f t="shared" si="2"/>
        <v>150</v>
      </c>
      <c r="B159" s="13" t="s">
        <v>341</v>
      </c>
      <c r="C159" s="13" t="s">
        <v>630</v>
      </c>
      <c r="D159" s="13" t="s">
        <v>631</v>
      </c>
      <c r="E159" s="13" t="s">
        <v>502</v>
      </c>
      <c r="F159" s="6">
        <v>25368</v>
      </c>
      <c r="G159" s="6">
        <v>0</v>
      </c>
      <c r="H159" s="6">
        <v>25368</v>
      </c>
      <c r="I159" s="13">
        <v>25368</v>
      </c>
      <c r="J159" s="6"/>
      <c r="K159" s="6"/>
      <c r="L159" s="6" t="s">
        <v>632</v>
      </c>
      <c r="M159" s="6" t="s">
        <v>40</v>
      </c>
      <c r="N159" s="6" t="s">
        <v>1737</v>
      </c>
      <c r="O159" s="6" t="s">
        <v>40</v>
      </c>
      <c r="P159" s="14" t="s">
        <v>58</v>
      </c>
    </row>
    <row r="160" spans="1:16" ht="56.25" x14ac:dyDescent="0.2">
      <c r="A160" s="13">
        <f t="shared" si="2"/>
        <v>151</v>
      </c>
      <c r="B160" s="13" t="s">
        <v>341</v>
      </c>
      <c r="C160" s="13" t="s">
        <v>633</v>
      </c>
      <c r="D160" s="13" t="s">
        <v>634</v>
      </c>
      <c r="E160" s="13" t="s">
        <v>609</v>
      </c>
      <c r="F160" s="6">
        <v>20475</v>
      </c>
      <c r="G160" s="6">
        <v>0</v>
      </c>
      <c r="H160" s="6">
        <v>20475</v>
      </c>
      <c r="I160" s="13">
        <v>20475</v>
      </c>
      <c r="J160" s="6"/>
      <c r="K160" s="6"/>
      <c r="L160" s="6" t="s">
        <v>635</v>
      </c>
      <c r="M160" s="6" t="s">
        <v>40</v>
      </c>
      <c r="N160" s="6" t="s">
        <v>1737</v>
      </c>
      <c r="O160" s="6" t="s">
        <v>40</v>
      </c>
      <c r="P160" s="14" t="s">
        <v>58</v>
      </c>
    </row>
    <row r="161" spans="1:16" ht="56.25" x14ac:dyDescent="0.2">
      <c r="A161" s="13">
        <f t="shared" si="2"/>
        <v>152</v>
      </c>
      <c r="B161" s="13" t="s">
        <v>341</v>
      </c>
      <c r="C161" s="13" t="s">
        <v>636</v>
      </c>
      <c r="D161" s="13" t="s">
        <v>637</v>
      </c>
      <c r="E161" s="13" t="s">
        <v>502</v>
      </c>
      <c r="F161" s="6">
        <v>24864</v>
      </c>
      <c r="G161" s="6">
        <v>0</v>
      </c>
      <c r="H161" s="6">
        <v>24864</v>
      </c>
      <c r="I161" s="13">
        <v>24864</v>
      </c>
      <c r="J161" s="6"/>
      <c r="K161" s="6"/>
      <c r="L161" s="6" t="s">
        <v>638</v>
      </c>
      <c r="M161" s="6" t="s">
        <v>40</v>
      </c>
      <c r="N161" s="6" t="s">
        <v>1737</v>
      </c>
      <c r="O161" s="6" t="s">
        <v>40</v>
      </c>
      <c r="P161" s="14" t="s">
        <v>58</v>
      </c>
    </row>
    <row r="162" spans="1:16" ht="78.75" x14ac:dyDescent="0.2">
      <c r="A162" s="13">
        <f t="shared" si="2"/>
        <v>153</v>
      </c>
      <c r="B162" s="13" t="s">
        <v>341</v>
      </c>
      <c r="C162" s="13" t="s">
        <v>328</v>
      </c>
      <c r="D162" s="13" t="s">
        <v>639</v>
      </c>
      <c r="E162" s="13" t="s">
        <v>640</v>
      </c>
      <c r="F162" s="6">
        <v>81717213.840000004</v>
      </c>
      <c r="G162" s="6">
        <v>81717213.840000004</v>
      </c>
      <c r="H162" s="6">
        <v>0</v>
      </c>
      <c r="I162" s="13">
        <v>81717213.840000004</v>
      </c>
      <c r="J162" s="6"/>
      <c r="K162" s="6"/>
      <c r="L162" s="6" t="s">
        <v>641</v>
      </c>
      <c r="M162" s="6" t="s">
        <v>40</v>
      </c>
      <c r="N162" s="6" t="s">
        <v>1736</v>
      </c>
      <c r="O162" s="6" t="s">
        <v>40</v>
      </c>
      <c r="P162" s="14" t="s">
        <v>58</v>
      </c>
    </row>
    <row r="163" spans="1:16" ht="56.25" x14ac:dyDescent="0.2">
      <c r="A163" s="13">
        <f t="shared" si="2"/>
        <v>154</v>
      </c>
      <c r="B163" s="13" t="s">
        <v>341</v>
      </c>
      <c r="C163" s="13" t="s">
        <v>642</v>
      </c>
      <c r="D163" s="13" t="s">
        <v>643</v>
      </c>
      <c r="E163" s="13" t="s">
        <v>644</v>
      </c>
      <c r="F163" s="6">
        <v>32616</v>
      </c>
      <c r="G163" s="6">
        <v>0</v>
      </c>
      <c r="H163" s="6">
        <v>32616</v>
      </c>
      <c r="I163" s="13">
        <v>32616</v>
      </c>
      <c r="J163" s="6"/>
      <c r="K163" s="6"/>
      <c r="L163" s="6" t="s">
        <v>645</v>
      </c>
      <c r="M163" s="6" t="s">
        <v>40</v>
      </c>
      <c r="N163" s="6" t="s">
        <v>1737</v>
      </c>
      <c r="O163" s="6" t="s">
        <v>40</v>
      </c>
      <c r="P163" s="14" t="s">
        <v>58</v>
      </c>
    </row>
    <row r="164" spans="1:16" ht="90" x14ac:dyDescent="0.2">
      <c r="A164" s="13">
        <f t="shared" si="2"/>
        <v>155</v>
      </c>
      <c r="B164" s="13" t="s">
        <v>341</v>
      </c>
      <c r="C164" s="13" t="s">
        <v>646</v>
      </c>
      <c r="D164" s="13" t="s">
        <v>647</v>
      </c>
      <c r="E164" s="13" t="s">
        <v>648</v>
      </c>
      <c r="F164" s="6">
        <v>3906864.36</v>
      </c>
      <c r="G164" s="6">
        <v>3906864.36</v>
      </c>
      <c r="H164" s="6">
        <v>0</v>
      </c>
      <c r="I164" s="13">
        <v>3906864.36</v>
      </c>
      <c r="J164" s="6"/>
      <c r="K164" s="6"/>
      <c r="L164" s="6" t="s">
        <v>649</v>
      </c>
      <c r="M164" s="6" t="s">
        <v>40</v>
      </c>
      <c r="N164" s="6" t="s">
        <v>1737</v>
      </c>
      <c r="O164" s="6" t="s">
        <v>40</v>
      </c>
      <c r="P164" s="14" t="s">
        <v>58</v>
      </c>
    </row>
    <row r="165" spans="1:16" ht="56.25" x14ac:dyDescent="0.2">
      <c r="A165" s="13">
        <f t="shared" si="2"/>
        <v>156</v>
      </c>
      <c r="B165" s="13" t="s">
        <v>341</v>
      </c>
      <c r="C165" s="13" t="s">
        <v>650</v>
      </c>
      <c r="D165" s="13" t="s">
        <v>651</v>
      </c>
      <c r="E165" s="13" t="s">
        <v>495</v>
      </c>
      <c r="F165" s="6">
        <v>36240</v>
      </c>
      <c r="G165" s="6">
        <v>0</v>
      </c>
      <c r="H165" s="6">
        <v>36240</v>
      </c>
      <c r="I165" s="13">
        <v>36240</v>
      </c>
      <c r="J165" s="6"/>
      <c r="K165" s="6"/>
      <c r="L165" s="6" t="s">
        <v>652</v>
      </c>
      <c r="M165" s="6" t="s">
        <v>40</v>
      </c>
      <c r="N165" s="6" t="s">
        <v>1737</v>
      </c>
      <c r="O165" s="6" t="s">
        <v>40</v>
      </c>
      <c r="P165" s="14" t="s">
        <v>58</v>
      </c>
    </row>
    <row r="166" spans="1:16" ht="56.25" x14ac:dyDescent="0.2">
      <c r="A166" s="13">
        <f t="shared" si="2"/>
        <v>157</v>
      </c>
      <c r="B166" s="13" t="s">
        <v>341</v>
      </c>
      <c r="C166" s="13" t="s">
        <v>653</v>
      </c>
      <c r="D166" s="13" t="s">
        <v>654</v>
      </c>
      <c r="E166" s="13" t="s">
        <v>655</v>
      </c>
      <c r="F166" s="6">
        <v>37884</v>
      </c>
      <c r="G166" s="6">
        <v>0</v>
      </c>
      <c r="H166" s="6">
        <v>37884</v>
      </c>
      <c r="I166" s="13">
        <v>37884</v>
      </c>
      <c r="J166" s="6"/>
      <c r="K166" s="6"/>
      <c r="L166" s="6" t="s">
        <v>656</v>
      </c>
      <c r="M166" s="6" t="s">
        <v>40</v>
      </c>
      <c r="N166" s="6" t="s">
        <v>1737</v>
      </c>
      <c r="O166" s="6" t="s">
        <v>40</v>
      </c>
      <c r="P166" s="14" t="s">
        <v>58</v>
      </c>
    </row>
    <row r="167" spans="1:16" ht="56.25" x14ac:dyDescent="0.2">
      <c r="A167" s="13">
        <f t="shared" si="2"/>
        <v>158</v>
      </c>
      <c r="B167" s="13" t="s">
        <v>341</v>
      </c>
      <c r="C167" s="13" t="s">
        <v>657</v>
      </c>
      <c r="D167" s="13" t="s">
        <v>658</v>
      </c>
      <c r="E167" s="13" t="s">
        <v>491</v>
      </c>
      <c r="F167" s="6">
        <v>4620</v>
      </c>
      <c r="G167" s="6">
        <v>0</v>
      </c>
      <c r="H167" s="6">
        <v>4620</v>
      </c>
      <c r="I167" s="13">
        <v>4620</v>
      </c>
      <c r="J167" s="6"/>
      <c r="K167" s="6"/>
      <c r="L167" s="6" t="s">
        <v>659</v>
      </c>
      <c r="M167" s="6" t="s">
        <v>40</v>
      </c>
      <c r="N167" s="6" t="s">
        <v>1737</v>
      </c>
      <c r="O167" s="6" t="s">
        <v>40</v>
      </c>
      <c r="P167" s="14" t="s">
        <v>58</v>
      </c>
    </row>
    <row r="168" spans="1:16" ht="56.25" x14ac:dyDescent="0.2">
      <c r="A168" s="13">
        <f t="shared" si="2"/>
        <v>159</v>
      </c>
      <c r="B168" s="13" t="s">
        <v>341</v>
      </c>
      <c r="C168" s="13" t="s">
        <v>660</v>
      </c>
      <c r="D168" s="13" t="s">
        <v>661</v>
      </c>
      <c r="E168" s="13" t="s">
        <v>662</v>
      </c>
      <c r="F168" s="6">
        <v>38505</v>
      </c>
      <c r="G168" s="6">
        <v>0</v>
      </c>
      <c r="H168" s="6">
        <v>38505</v>
      </c>
      <c r="I168" s="13">
        <v>38505</v>
      </c>
      <c r="J168" s="6"/>
      <c r="K168" s="6"/>
      <c r="L168" s="6" t="s">
        <v>663</v>
      </c>
      <c r="M168" s="6" t="s">
        <v>40</v>
      </c>
      <c r="N168" s="6" t="s">
        <v>1737</v>
      </c>
      <c r="O168" s="6" t="s">
        <v>40</v>
      </c>
      <c r="P168" s="14" t="s">
        <v>58</v>
      </c>
    </row>
    <row r="169" spans="1:16" ht="56.25" x14ac:dyDescent="0.2">
      <c r="A169" s="13">
        <f t="shared" si="2"/>
        <v>160</v>
      </c>
      <c r="B169" s="13" t="s">
        <v>341</v>
      </c>
      <c r="C169" s="13" t="s">
        <v>664</v>
      </c>
      <c r="D169" s="13" t="s">
        <v>665</v>
      </c>
      <c r="E169" s="13" t="s">
        <v>666</v>
      </c>
      <c r="F169" s="6">
        <v>41580</v>
      </c>
      <c r="G169" s="6">
        <v>0</v>
      </c>
      <c r="H169" s="6">
        <v>41580</v>
      </c>
      <c r="I169" s="13">
        <v>41580</v>
      </c>
      <c r="J169" s="6"/>
      <c r="K169" s="6"/>
      <c r="L169" s="6" t="s">
        <v>667</v>
      </c>
      <c r="M169" s="6" t="s">
        <v>40</v>
      </c>
      <c r="N169" s="6" t="s">
        <v>1737</v>
      </c>
      <c r="O169" s="6" t="s">
        <v>40</v>
      </c>
      <c r="P169" s="14" t="s">
        <v>58</v>
      </c>
    </row>
    <row r="170" spans="1:16" ht="56.25" x14ac:dyDescent="0.2">
      <c r="A170" s="13">
        <f t="shared" si="2"/>
        <v>161</v>
      </c>
      <c r="B170" s="13" t="s">
        <v>341</v>
      </c>
      <c r="C170" s="13" t="s">
        <v>668</v>
      </c>
      <c r="D170" s="13" t="s">
        <v>669</v>
      </c>
      <c r="E170" s="13" t="s">
        <v>397</v>
      </c>
      <c r="F170" s="6">
        <v>6930</v>
      </c>
      <c r="G170" s="6">
        <v>0</v>
      </c>
      <c r="H170" s="6">
        <v>6930</v>
      </c>
      <c r="I170" s="13">
        <v>6930</v>
      </c>
      <c r="J170" s="6"/>
      <c r="K170" s="6"/>
      <c r="L170" s="6" t="s">
        <v>670</v>
      </c>
      <c r="M170" s="6" t="s">
        <v>40</v>
      </c>
      <c r="N170" s="6" t="s">
        <v>1737</v>
      </c>
      <c r="O170" s="6" t="s">
        <v>40</v>
      </c>
      <c r="P170" s="14" t="s">
        <v>58</v>
      </c>
    </row>
    <row r="171" spans="1:16" ht="56.25" x14ac:dyDescent="0.2">
      <c r="A171" s="13">
        <f t="shared" si="2"/>
        <v>162</v>
      </c>
      <c r="B171" s="13" t="s">
        <v>341</v>
      </c>
      <c r="C171" s="13" t="s">
        <v>671</v>
      </c>
      <c r="D171" s="13" t="s">
        <v>672</v>
      </c>
      <c r="E171" s="13" t="s">
        <v>673</v>
      </c>
      <c r="F171" s="6">
        <v>41118</v>
      </c>
      <c r="G171" s="6">
        <v>0</v>
      </c>
      <c r="H171" s="6">
        <v>41118</v>
      </c>
      <c r="I171" s="13">
        <v>41118</v>
      </c>
      <c r="J171" s="6"/>
      <c r="K171" s="6"/>
      <c r="L171" s="6" t="s">
        <v>674</v>
      </c>
      <c r="M171" s="6" t="s">
        <v>40</v>
      </c>
      <c r="N171" s="6" t="s">
        <v>1737</v>
      </c>
      <c r="O171" s="6" t="s">
        <v>40</v>
      </c>
      <c r="P171" s="14" t="s">
        <v>58</v>
      </c>
    </row>
    <row r="172" spans="1:16" ht="56.25" x14ac:dyDescent="0.2">
      <c r="A172" s="13">
        <f t="shared" si="2"/>
        <v>163</v>
      </c>
      <c r="B172" s="13" t="s">
        <v>341</v>
      </c>
      <c r="C172" s="13" t="s">
        <v>675</v>
      </c>
      <c r="D172" s="13" t="s">
        <v>676</v>
      </c>
      <c r="E172" s="13" t="s">
        <v>677</v>
      </c>
      <c r="F172" s="6">
        <v>2310</v>
      </c>
      <c r="G172" s="6">
        <v>0</v>
      </c>
      <c r="H172" s="6">
        <v>2310</v>
      </c>
      <c r="I172" s="13">
        <v>2310</v>
      </c>
      <c r="J172" s="6"/>
      <c r="K172" s="6"/>
      <c r="L172" s="6" t="s">
        <v>678</v>
      </c>
      <c r="M172" s="6" t="s">
        <v>40</v>
      </c>
      <c r="N172" s="6" t="s">
        <v>1737</v>
      </c>
      <c r="O172" s="6" t="s">
        <v>40</v>
      </c>
      <c r="P172" s="14" t="s">
        <v>58</v>
      </c>
    </row>
    <row r="173" spans="1:16" ht="56.25" x14ac:dyDescent="0.2">
      <c r="A173" s="13">
        <f t="shared" si="2"/>
        <v>164</v>
      </c>
      <c r="B173" s="13" t="s">
        <v>341</v>
      </c>
      <c r="C173" s="13" t="s">
        <v>679</v>
      </c>
      <c r="D173" s="13" t="s">
        <v>680</v>
      </c>
      <c r="E173" s="13" t="s">
        <v>681</v>
      </c>
      <c r="F173" s="6">
        <v>9420</v>
      </c>
      <c r="G173" s="6">
        <v>0</v>
      </c>
      <c r="H173" s="6">
        <v>9420</v>
      </c>
      <c r="I173" s="13">
        <v>9420</v>
      </c>
      <c r="J173" s="6"/>
      <c r="K173" s="6"/>
      <c r="L173" s="6" t="s">
        <v>682</v>
      </c>
      <c r="M173" s="6" t="s">
        <v>40</v>
      </c>
      <c r="N173" s="6" t="s">
        <v>1737</v>
      </c>
      <c r="O173" s="6" t="s">
        <v>40</v>
      </c>
      <c r="P173" s="14" t="s">
        <v>58</v>
      </c>
    </row>
    <row r="174" spans="1:16" ht="56.25" x14ac:dyDescent="0.2">
      <c r="A174" s="13">
        <f t="shared" si="2"/>
        <v>165</v>
      </c>
      <c r="B174" s="13" t="s">
        <v>341</v>
      </c>
      <c r="C174" s="13" t="s">
        <v>683</v>
      </c>
      <c r="D174" s="13" t="s">
        <v>684</v>
      </c>
      <c r="E174" s="13" t="s">
        <v>487</v>
      </c>
      <c r="F174" s="6">
        <v>26847</v>
      </c>
      <c r="G174" s="6">
        <v>0</v>
      </c>
      <c r="H174" s="6">
        <v>26847</v>
      </c>
      <c r="I174" s="13">
        <v>26847</v>
      </c>
      <c r="J174" s="6"/>
      <c r="K174" s="6"/>
      <c r="L174" s="6" t="s">
        <v>685</v>
      </c>
      <c r="M174" s="6" t="s">
        <v>40</v>
      </c>
      <c r="N174" s="6" t="s">
        <v>1737</v>
      </c>
      <c r="O174" s="6" t="s">
        <v>40</v>
      </c>
      <c r="P174" s="14" t="s">
        <v>58</v>
      </c>
    </row>
    <row r="175" spans="1:16" ht="56.25" x14ac:dyDescent="0.2">
      <c r="A175" s="13">
        <f t="shared" si="2"/>
        <v>166</v>
      </c>
      <c r="B175" s="13" t="s">
        <v>341</v>
      </c>
      <c r="C175" s="13" t="s">
        <v>686</v>
      </c>
      <c r="D175" s="13" t="s">
        <v>687</v>
      </c>
      <c r="E175" s="13" t="s">
        <v>688</v>
      </c>
      <c r="F175" s="6">
        <v>29673</v>
      </c>
      <c r="G175" s="6">
        <v>0</v>
      </c>
      <c r="H175" s="6">
        <v>29673</v>
      </c>
      <c r="I175" s="13">
        <v>29673</v>
      </c>
      <c r="J175" s="6"/>
      <c r="K175" s="6"/>
      <c r="L175" s="6" t="s">
        <v>689</v>
      </c>
      <c r="M175" s="6" t="s">
        <v>40</v>
      </c>
      <c r="N175" s="6" t="s">
        <v>1737</v>
      </c>
      <c r="O175" s="6" t="s">
        <v>40</v>
      </c>
      <c r="P175" s="14" t="s">
        <v>58</v>
      </c>
    </row>
    <row r="176" spans="1:16" ht="56.25" x14ac:dyDescent="0.2">
      <c r="A176" s="13">
        <f t="shared" si="2"/>
        <v>167</v>
      </c>
      <c r="B176" s="13" t="s">
        <v>341</v>
      </c>
      <c r="C176" s="13" t="s">
        <v>690</v>
      </c>
      <c r="D176" s="13" t="s">
        <v>691</v>
      </c>
      <c r="E176" s="13" t="s">
        <v>502</v>
      </c>
      <c r="F176" s="6">
        <v>26376</v>
      </c>
      <c r="G176" s="6">
        <v>0</v>
      </c>
      <c r="H176" s="6">
        <v>26376</v>
      </c>
      <c r="I176" s="13">
        <v>26376</v>
      </c>
      <c r="J176" s="6"/>
      <c r="K176" s="6"/>
      <c r="L176" s="6" t="s">
        <v>692</v>
      </c>
      <c r="M176" s="6" t="s">
        <v>40</v>
      </c>
      <c r="N176" s="6" t="s">
        <v>1737</v>
      </c>
      <c r="O176" s="6" t="s">
        <v>40</v>
      </c>
      <c r="P176" s="14" t="s">
        <v>58</v>
      </c>
    </row>
    <row r="177" spans="1:16" ht="56.25" x14ac:dyDescent="0.2">
      <c r="A177" s="13">
        <f t="shared" si="2"/>
        <v>168</v>
      </c>
      <c r="B177" s="13" t="s">
        <v>341</v>
      </c>
      <c r="C177" s="13" t="s">
        <v>693</v>
      </c>
      <c r="D177" s="13" t="s">
        <v>694</v>
      </c>
      <c r="E177" s="13" t="s">
        <v>695</v>
      </c>
      <c r="F177" s="6">
        <v>33441</v>
      </c>
      <c r="G177" s="6">
        <v>0</v>
      </c>
      <c r="H177" s="6">
        <v>33441</v>
      </c>
      <c r="I177" s="13">
        <v>33441</v>
      </c>
      <c r="J177" s="6"/>
      <c r="K177" s="6"/>
      <c r="L177" s="6" t="s">
        <v>696</v>
      </c>
      <c r="M177" s="6" t="s">
        <v>40</v>
      </c>
      <c r="N177" s="6" t="s">
        <v>1737</v>
      </c>
      <c r="O177" s="6" t="s">
        <v>40</v>
      </c>
      <c r="P177" s="14" t="s">
        <v>58</v>
      </c>
    </row>
    <row r="178" spans="1:16" ht="56.25" x14ac:dyDescent="0.2">
      <c r="A178" s="13">
        <f t="shared" si="2"/>
        <v>169</v>
      </c>
      <c r="B178" s="13" t="s">
        <v>341</v>
      </c>
      <c r="C178" s="13" t="s">
        <v>697</v>
      </c>
      <c r="D178" s="13" t="s">
        <v>698</v>
      </c>
      <c r="E178" s="13" t="s">
        <v>605</v>
      </c>
      <c r="F178" s="6">
        <v>27318</v>
      </c>
      <c r="G178" s="6">
        <v>0</v>
      </c>
      <c r="H178" s="6">
        <v>27318</v>
      </c>
      <c r="I178" s="13">
        <v>27318</v>
      </c>
      <c r="J178" s="6"/>
      <c r="K178" s="6"/>
      <c r="L178" s="6" t="s">
        <v>699</v>
      </c>
      <c r="M178" s="6" t="s">
        <v>40</v>
      </c>
      <c r="N178" s="6" t="s">
        <v>1737</v>
      </c>
      <c r="O178" s="6" t="s">
        <v>40</v>
      </c>
      <c r="P178" s="14" t="s">
        <v>58</v>
      </c>
    </row>
    <row r="179" spans="1:16" ht="56.25" x14ac:dyDescent="0.2">
      <c r="A179" s="13">
        <f t="shared" si="2"/>
        <v>170</v>
      </c>
      <c r="B179" s="13" t="s">
        <v>341</v>
      </c>
      <c r="C179" s="13" t="s">
        <v>700</v>
      </c>
      <c r="D179" s="13" t="s">
        <v>701</v>
      </c>
      <c r="E179" s="13" t="s">
        <v>673</v>
      </c>
      <c r="F179" s="6">
        <v>41118</v>
      </c>
      <c r="G179" s="6">
        <v>0</v>
      </c>
      <c r="H179" s="6">
        <v>41118</v>
      </c>
      <c r="I179" s="13">
        <v>41118</v>
      </c>
      <c r="J179" s="6"/>
      <c r="K179" s="6"/>
      <c r="L179" s="6" t="s">
        <v>702</v>
      </c>
      <c r="M179" s="6" t="s">
        <v>40</v>
      </c>
      <c r="N179" s="6" t="s">
        <v>1737</v>
      </c>
      <c r="O179" s="6" t="s">
        <v>40</v>
      </c>
      <c r="P179" s="14" t="s">
        <v>58</v>
      </c>
    </row>
    <row r="180" spans="1:16" ht="56.25" x14ac:dyDescent="0.2">
      <c r="A180" s="13">
        <f t="shared" si="2"/>
        <v>171</v>
      </c>
      <c r="B180" s="13" t="s">
        <v>341</v>
      </c>
      <c r="C180" s="13" t="s">
        <v>703</v>
      </c>
      <c r="D180" s="13" t="s">
        <v>704</v>
      </c>
      <c r="E180" s="13" t="s">
        <v>705</v>
      </c>
      <c r="F180" s="6">
        <v>22137</v>
      </c>
      <c r="G180" s="6">
        <v>0</v>
      </c>
      <c r="H180" s="6">
        <v>22137</v>
      </c>
      <c r="I180" s="13">
        <v>22137</v>
      </c>
      <c r="J180" s="6"/>
      <c r="K180" s="6"/>
      <c r="L180" s="6" t="s">
        <v>706</v>
      </c>
      <c r="M180" s="6" t="s">
        <v>40</v>
      </c>
      <c r="N180" s="6" t="s">
        <v>1737</v>
      </c>
      <c r="O180" s="6" t="s">
        <v>40</v>
      </c>
      <c r="P180" s="14" t="s">
        <v>58</v>
      </c>
    </row>
    <row r="181" spans="1:16" ht="56.25" x14ac:dyDescent="0.2">
      <c r="A181" s="13">
        <f t="shared" si="2"/>
        <v>172</v>
      </c>
      <c r="B181" s="13" t="s">
        <v>341</v>
      </c>
      <c r="C181" s="13" t="s">
        <v>707</v>
      </c>
      <c r="D181" s="13" t="s">
        <v>708</v>
      </c>
      <c r="E181" s="13" t="s">
        <v>655</v>
      </c>
      <c r="F181" s="6">
        <v>37146</v>
      </c>
      <c r="G181" s="6">
        <v>0</v>
      </c>
      <c r="H181" s="6">
        <v>37146</v>
      </c>
      <c r="I181" s="13">
        <v>37146</v>
      </c>
      <c r="J181" s="6"/>
      <c r="K181" s="6"/>
      <c r="L181" s="6" t="s">
        <v>709</v>
      </c>
      <c r="M181" s="6" t="s">
        <v>40</v>
      </c>
      <c r="N181" s="6" t="s">
        <v>1737</v>
      </c>
      <c r="O181" s="6" t="s">
        <v>40</v>
      </c>
      <c r="P181" s="14" t="s">
        <v>58</v>
      </c>
    </row>
    <row r="182" spans="1:16" ht="56.25" x14ac:dyDescent="0.2">
      <c r="A182" s="13">
        <f t="shared" si="2"/>
        <v>173</v>
      </c>
      <c r="B182" s="13" t="s">
        <v>341</v>
      </c>
      <c r="C182" s="13" t="s">
        <v>710</v>
      </c>
      <c r="D182" s="13" t="s">
        <v>711</v>
      </c>
      <c r="E182" s="13" t="s">
        <v>705</v>
      </c>
      <c r="F182" s="6">
        <v>22137</v>
      </c>
      <c r="G182" s="6">
        <v>0</v>
      </c>
      <c r="H182" s="6">
        <v>22137</v>
      </c>
      <c r="I182" s="13">
        <v>22137</v>
      </c>
      <c r="J182" s="6"/>
      <c r="K182" s="6"/>
      <c r="L182" s="6" t="s">
        <v>712</v>
      </c>
      <c r="M182" s="6" t="s">
        <v>40</v>
      </c>
      <c r="N182" s="6" t="s">
        <v>1737</v>
      </c>
      <c r="O182" s="6" t="s">
        <v>40</v>
      </c>
      <c r="P182" s="14" t="s">
        <v>58</v>
      </c>
    </row>
    <row r="183" spans="1:16" ht="56.25" x14ac:dyDescent="0.2">
      <c r="A183" s="13">
        <f t="shared" si="2"/>
        <v>174</v>
      </c>
      <c r="B183" s="13" t="s">
        <v>341</v>
      </c>
      <c r="C183" s="13" t="s">
        <v>713</v>
      </c>
      <c r="D183" s="13" t="s">
        <v>714</v>
      </c>
      <c r="E183" s="13" t="s">
        <v>119</v>
      </c>
      <c r="F183" s="6">
        <v>30144</v>
      </c>
      <c r="G183" s="6">
        <v>0</v>
      </c>
      <c r="H183" s="6">
        <v>30144</v>
      </c>
      <c r="I183" s="13">
        <v>30144</v>
      </c>
      <c r="J183" s="6"/>
      <c r="K183" s="6"/>
      <c r="L183" s="6" t="s">
        <v>715</v>
      </c>
      <c r="M183" s="6" t="s">
        <v>40</v>
      </c>
      <c r="N183" s="6" t="s">
        <v>1737</v>
      </c>
      <c r="O183" s="6" t="s">
        <v>40</v>
      </c>
      <c r="P183" s="14" t="s">
        <v>58</v>
      </c>
    </row>
    <row r="184" spans="1:16" ht="56.25" x14ac:dyDescent="0.2">
      <c r="A184" s="13">
        <f t="shared" si="2"/>
        <v>175</v>
      </c>
      <c r="B184" s="13" t="s">
        <v>341</v>
      </c>
      <c r="C184" s="13" t="s">
        <v>716</v>
      </c>
      <c r="D184" s="13" t="s">
        <v>717</v>
      </c>
      <c r="E184" s="13" t="s">
        <v>495</v>
      </c>
      <c r="F184" s="6">
        <v>37680</v>
      </c>
      <c r="G184" s="6">
        <v>0</v>
      </c>
      <c r="H184" s="6">
        <v>37680</v>
      </c>
      <c r="I184" s="13">
        <v>37680</v>
      </c>
      <c r="J184" s="6"/>
      <c r="K184" s="6"/>
      <c r="L184" s="6" t="s">
        <v>718</v>
      </c>
      <c r="M184" s="6" t="s">
        <v>40</v>
      </c>
      <c r="N184" s="6" t="s">
        <v>1737</v>
      </c>
      <c r="O184" s="6" t="s">
        <v>40</v>
      </c>
      <c r="P184" s="14" t="s">
        <v>58</v>
      </c>
    </row>
    <row r="185" spans="1:16" ht="56.25" x14ac:dyDescent="0.2">
      <c r="A185" s="13">
        <f t="shared" si="2"/>
        <v>176</v>
      </c>
      <c r="B185" s="13" t="s">
        <v>341</v>
      </c>
      <c r="C185" s="13" t="s">
        <v>719</v>
      </c>
      <c r="D185" s="13" t="s">
        <v>720</v>
      </c>
      <c r="E185" s="13" t="s">
        <v>721</v>
      </c>
      <c r="F185" s="6">
        <v>23550</v>
      </c>
      <c r="G185" s="6">
        <v>0</v>
      </c>
      <c r="H185" s="6">
        <v>23550</v>
      </c>
      <c r="I185" s="13">
        <v>23550</v>
      </c>
      <c r="J185" s="6"/>
      <c r="K185" s="6"/>
      <c r="L185" s="6" t="s">
        <v>722</v>
      </c>
      <c r="M185" s="6" t="s">
        <v>40</v>
      </c>
      <c r="N185" s="6" t="s">
        <v>1737</v>
      </c>
      <c r="O185" s="6" t="s">
        <v>40</v>
      </c>
      <c r="P185" s="14" t="s">
        <v>58</v>
      </c>
    </row>
    <row r="186" spans="1:16" ht="56.25" x14ac:dyDescent="0.2">
      <c r="A186" s="13">
        <f t="shared" si="2"/>
        <v>177</v>
      </c>
      <c r="B186" s="13" t="s">
        <v>341</v>
      </c>
      <c r="C186" s="13" t="s">
        <v>723</v>
      </c>
      <c r="D186" s="13" t="s">
        <v>724</v>
      </c>
      <c r="E186" s="13" t="s">
        <v>563</v>
      </c>
      <c r="F186" s="6">
        <v>53900</v>
      </c>
      <c r="G186" s="6">
        <v>0</v>
      </c>
      <c r="H186" s="6">
        <v>53900</v>
      </c>
      <c r="I186" s="13">
        <v>53900</v>
      </c>
      <c r="J186" s="6"/>
      <c r="K186" s="6"/>
      <c r="L186" s="6" t="s">
        <v>725</v>
      </c>
      <c r="M186" s="6" t="s">
        <v>40</v>
      </c>
      <c r="N186" s="6" t="s">
        <v>1737</v>
      </c>
      <c r="O186" s="6" t="s">
        <v>40</v>
      </c>
      <c r="P186" s="14" t="s">
        <v>58</v>
      </c>
    </row>
    <row r="187" spans="1:16" ht="56.25" x14ac:dyDescent="0.2">
      <c r="A187" s="13">
        <f t="shared" si="2"/>
        <v>178</v>
      </c>
      <c r="B187" s="13" t="s">
        <v>341</v>
      </c>
      <c r="C187" s="13" t="s">
        <v>726</v>
      </c>
      <c r="D187" s="13" t="s">
        <v>727</v>
      </c>
      <c r="E187" s="13" t="s">
        <v>721</v>
      </c>
      <c r="F187" s="6">
        <v>23550</v>
      </c>
      <c r="G187" s="6">
        <v>0</v>
      </c>
      <c r="H187" s="6">
        <v>23550</v>
      </c>
      <c r="I187" s="13">
        <v>23550</v>
      </c>
      <c r="J187" s="6"/>
      <c r="K187" s="6"/>
      <c r="L187" s="6" t="s">
        <v>728</v>
      </c>
      <c r="M187" s="6" t="s">
        <v>40</v>
      </c>
      <c r="N187" s="6" t="s">
        <v>1737</v>
      </c>
      <c r="O187" s="6" t="s">
        <v>40</v>
      </c>
      <c r="P187" s="14" t="s">
        <v>58</v>
      </c>
    </row>
    <row r="188" spans="1:16" ht="56.25" x14ac:dyDescent="0.2">
      <c r="A188" s="13">
        <f t="shared" si="2"/>
        <v>179</v>
      </c>
      <c r="B188" s="13" t="s">
        <v>341</v>
      </c>
      <c r="C188" s="13" t="s">
        <v>729</v>
      </c>
      <c r="D188" s="13" t="s">
        <v>730</v>
      </c>
      <c r="E188" s="13" t="s">
        <v>563</v>
      </c>
      <c r="F188" s="6">
        <v>53000</v>
      </c>
      <c r="G188" s="6">
        <v>0</v>
      </c>
      <c r="H188" s="6">
        <v>53000</v>
      </c>
      <c r="I188" s="13">
        <v>53000</v>
      </c>
      <c r="J188" s="6"/>
      <c r="K188" s="6"/>
      <c r="L188" s="6" t="s">
        <v>731</v>
      </c>
      <c r="M188" s="6" t="s">
        <v>40</v>
      </c>
      <c r="N188" s="6" t="s">
        <v>1737</v>
      </c>
      <c r="O188" s="6" t="s">
        <v>40</v>
      </c>
      <c r="P188" s="14" t="s">
        <v>58</v>
      </c>
    </row>
    <row r="189" spans="1:16" ht="56.25" x14ac:dyDescent="0.2">
      <c r="A189" s="13">
        <f t="shared" si="2"/>
        <v>180</v>
      </c>
      <c r="B189" s="13" t="s">
        <v>341</v>
      </c>
      <c r="C189" s="13" t="s">
        <v>732</v>
      </c>
      <c r="D189" s="13" t="s">
        <v>733</v>
      </c>
      <c r="E189" s="13" t="s">
        <v>734</v>
      </c>
      <c r="F189" s="6">
        <v>20724</v>
      </c>
      <c r="G189" s="6">
        <v>0</v>
      </c>
      <c r="H189" s="6">
        <v>20724</v>
      </c>
      <c r="I189" s="13">
        <v>20724</v>
      </c>
      <c r="J189" s="6"/>
      <c r="K189" s="6"/>
      <c r="L189" s="6" t="s">
        <v>735</v>
      </c>
      <c r="M189" s="6" t="s">
        <v>40</v>
      </c>
      <c r="N189" s="6" t="s">
        <v>1737</v>
      </c>
      <c r="O189" s="6" t="s">
        <v>40</v>
      </c>
      <c r="P189" s="14" t="s">
        <v>58</v>
      </c>
    </row>
    <row r="190" spans="1:16" ht="56.25" x14ac:dyDescent="0.2">
      <c r="A190" s="13">
        <f t="shared" si="2"/>
        <v>181</v>
      </c>
      <c r="B190" s="13" t="s">
        <v>341</v>
      </c>
      <c r="C190" s="13" t="s">
        <v>736</v>
      </c>
      <c r="D190" s="13" t="s">
        <v>737</v>
      </c>
      <c r="E190" s="13" t="s">
        <v>738</v>
      </c>
      <c r="F190" s="6">
        <v>33069</v>
      </c>
      <c r="G190" s="6">
        <v>0</v>
      </c>
      <c r="H190" s="6">
        <v>33069</v>
      </c>
      <c r="I190" s="13">
        <v>33069</v>
      </c>
      <c r="J190" s="6"/>
      <c r="K190" s="6"/>
      <c r="L190" s="6" t="s">
        <v>739</v>
      </c>
      <c r="M190" s="6" t="s">
        <v>40</v>
      </c>
      <c r="N190" s="6" t="s">
        <v>1737</v>
      </c>
      <c r="O190" s="6" t="s">
        <v>40</v>
      </c>
      <c r="P190" s="14" t="s">
        <v>58</v>
      </c>
    </row>
    <row r="191" spans="1:16" ht="33.75" x14ac:dyDescent="0.2">
      <c r="A191" s="13">
        <f t="shared" si="2"/>
        <v>182</v>
      </c>
      <c r="B191" s="13" t="s">
        <v>341</v>
      </c>
      <c r="C191" s="13" t="s">
        <v>740</v>
      </c>
      <c r="D191" s="13" t="s">
        <v>741</v>
      </c>
      <c r="E191" s="13" t="s">
        <v>527</v>
      </c>
      <c r="F191" s="6">
        <v>25434</v>
      </c>
      <c r="G191" s="6">
        <v>0</v>
      </c>
      <c r="H191" s="6">
        <v>25434</v>
      </c>
      <c r="I191" s="13">
        <v>25434</v>
      </c>
      <c r="J191" s="6"/>
      <c r="K191" s="6"/>
      <c r="L191" s="6" t="s">
        <v>742</v>
      </c>
      <c r="M191" s="6" t="s">
        <v>40</v>
      </c>
      <c r="N191" s="6" t="s">
        <v>1737</v>
      </c>
      <c r="O191" s="6" t="s">
        <v>40</v>
      </c>
      <c r="P191" s="14" t="s">
        <v>58</v>
      </c>
    </row>
    <row r="192" spans="1:16" ht="56.25" x14ac:dyDescent="0.2">
      <c r="A192" s="13">
        <f t="shared" si="2"/>
        <v>183</v>
      </c>
      <c r="B192" s="13" t="s">
        <v>341</v>
      </c>
      <c r="C192" s="13" t="s">
        <v>743</v>
      </c>
      <c r="D192" s="13" t="s">
        <v>744</v>
      </c>
      <c r="E192" s="13" t="s">
        <v>721</v>
      </c>
      <c r="F192" s="6">
        <v>23550</v>
      </c>
      <c r="G192" s="6">
        <v>0</v>
      </c>
      <c r="H192" s="6">
        <v>23550</v>
      </c>
      <c r="I192" s="13">
        <v>23550</v>
      </c>
      <c r="J192" s="6"/>
      <c r="K192" s="6"/>
      <c r="L192" s="6" t="s">
        <v>745</v>
      </c>
      <c r="M192" s="6" t="s">
        <v>40</v>
      </c>
      <c r="N192" s="6" t="s">
        <v>1737</v>
      </c>
      <c r="O192" s="6" t="s">
        <v>40</v>
      </c>
      <c r="P192" s="14" t="s">
        <v>58</v>
      </c>
    </row>
    <row r="193" spans="1:16" ht="56.25" x14ac:dyDescent="0.2">
      <c r="A193" s="13">
        <f t="shared" si="2"/>
        <v>184</v>
      </c>
      <c r="B193" s="13" t="s">
        <v>341</v>
      </c>
      <c r="C193" s="13" t="s">
        <v>746</v>
      </c>
      <c r="D193" s="13" t="s">
        <v>747</v>
      </c>
      <c r="E193" s="13" t="s">
        <v>495</v>
      </c>
      <c r="F193" s="6">
        <v>37680</v>
      </c>
      <c r="G193" s="6">
        <v>0</v>
      </c>
      <c r="H193" s="6">
        <v>37680</v>
      </c>
      <c r="I193" s="13">
        <v>37680</v>
      </c>
      <c r="J193" s="6"/>
      <c r="K193" s="6"/>
      <c r="L193" s="6" t="s">
        <v>748</v>
      </c>
      <c r="M193" s="6" t="s">
        <v>40</v>
      </c>
      <c r="N193" s="6" t="s">
        <v>1737</v>
      </c>
      <c r="O193" s="6" t="s">
        <v>40</v>
      </c>
      <c r="P193" s="14" t="s">
        <v>58</v>
      </c>
    </row>
    <row r="194" spans="1:16" ht="56.25" x14ac:dyDescent="0.2">
      <c r="A194" s="13">
        <f t="shared" si="2"/>
        <v>185</v>
      </c>
      <c r="B194" s="13" t="s">
        <v>341</v>
      </c>
      <c r="C194" s="13" t="s">
        <v>749</v>
      </c>
      <c r="D194" s="13" t="s">
        <v>750</v>
      </c>
      <c r="E194" s="13" t="s">
        <v>527</v>
      </c>
      <c r="F194" s="6">
        <v>25434</v>
      </c>
      <c r="G194" s="6">
        <v>0</v>
      </c>
      <c r="H194" s="6">
        <v>25434</v>
      </c>
      <c r="I194" s="13">
        <v>25434</v>
      </c>
      <c r="J194" s="6"/>
      <c r="K194" s="6"/>
      <c r="L194" s="6" t="s">
        <v>751</v>
      </c>
      <c r="M194" s="6" t="s">
        <v>40</v>
      </c>
      <c r="N194" s="6" t="s">
        <v>1737</v>
      </c>
      <c r="O194" s="6" t="s">
        <v>40</v>
      </c>
      <c r="P194" s="14" t="s">
        <v>58</v>
      </c>
    </row>
    <row r="195" spans="1:16" ht="56.25" x14ac:dyDescent="0.2">
      <c r="A195" s="13">
        <f t="shared" si="2"/>
        <v>186</v>
      </c>
      <c r="B195" s="13" t="s">
        <v>341</v>
      </c>
      <c r="C195" s="13" t="s">
        <v>752</v>
      </c>
      <c r="D195" s="13" t="s">
        <v>753</v>
      </c>
      <c r="E195" s="13" t="s">
        <v>721</v>
      </c>
      <c r="F195" s="6">
        <v>23550</v>
      </c>
      <c r="G195" s="6">
        <v>0</v>
      </c>
      <c r="H195" s="6">
        <v>23550</v>
      </c>
      <c r="I195" s="13">
        <v>23550</v>
      </c>
      <c r="J195" s="6"/>
      <c r="K195" s="6"/>
      <c r="L195" s="6" t="s">
        <v>754</v>
      </c>
      <c r="M195" s="6" t="s">
        <v>40</v>
      </c>
      <c r="N195" s="6" t="s">
        <v>1737</v>
      </c>
      <c r="O195" s="6" t="s">
        <v>40</v>
      </c>
      <c r="P195" s="14" t="s">
        <v>58</v>
      </c>
    </row>
    <row r="196" spans="1:16" ht="56.25" x14ac:dyDescent="0.2">
      <c r="A196" s="13">
        <f t="shared" si="2"/>
        <v>187</v>
      </c>
      <c r="B196" s="13" t="s">
        <v>341</v>
      </c>
      <c r="C196" s="13" t="s">
        <v>755</v>
      </c>
      <c r="D196" s="13" t="s">
        <v>756</v>
      </c>
      <c r="E196" s="13" t="s">
        <v>757</v>
      </c>
      <c r="F196" s="6">
        <v>7536</v>
      </c>
      <c r="G196" s="6">
        <v>0</v>
      </c>
      <c r="H196" s="6">
        <v>7536</v>
      </c>
      <c r="I196" s="13">
        <v>7536</v>
      </c>
      <c r="J196" s="6"/>
      <c r="K196" s="6"/>
      <c r="L196" s="6" t="s">
        <v>758</v>
      </c>
      <c r="M196" s="6" t="s">
        <v>40</v>
      </c>
      <c r="N196" s="6" t="s">
        <v>1737</v>
      </c>
      <c r="O196" s="6" t="s">
        <v>40</v>
      </c>
      <c r="P196" s="14" t="s">
        <v>58</v>
      </c>
    </row>
    <row r="197" spans="1:16" ht="56.25" x14ac:dyDescent="0.2">
      <c r="A197" s="13">
        <f t="shared" si="2"/>
        <v>188</v>
      </c>
      <c r="B197" s="13" t="s">
        <v>341</v>
      </c>
      <c r="C197" s="13" t="s">
        <v>759</v>
      </c>
      <c r="D197" s="13" t="s">
        <v>760</v>
      </c>
      <c r="E197" s="13" t="s">
        <v>721</v>
      </c>
      <c r="F197" s="6">
        <v>23550</v>
      </c>
      <c r="G197" s="6">
        <v>0</v>
      </c>
      <c r="H197" s="6">
        <v>23550</v>
      </c>
      <c r="I197" s="13">
        <v>23550</v>
      </c>
      <c r="J197" s="6"/>
      <c r="K197" s="6"/>
      <c r="L197" s="6" t="s">
        <v>761</v>
      </c>
      <c r="M197" s="6" t="s">
        <v>40</v>
      </c>
      <c r="N197" s="6" t="s">
        <v>1737</v>
      </c>
      <c r="O197" s="6" t="s">
        <v>40</v>
      </c>
      <c r="P197" s="14" t="s">
        <v>58</v>
      </c>
    </row>
    <row r="198" spans="1:16" ht="56.25" x14ac:dyDescent="0.2">
      <c r="A198" s="13">
        <f t="shared" si="2"/>
        <v>189</v>
      </c>
      <c r="B198" s="13" t="s">
        <v>341</v>
      </c>
      <c r="C198" s="13" t="s">
        <v>762</v>
      </c>
      <c r="D198" s="13" t="s">
        <v>763</v>
      </c>
      <c r="E198" s="13" t="s">
        <v>764</v>
      </c>
      <c r="F198" s="6">
        <v>20253</v>
      </c>
      <c r="G198" s="6">
        <v>0</v>
      </c>
      <c r="H198" s="6">
        <v>20253</v>
      </c>
      <c r="I198" s="13">
        <v>20253</v>
      </c>
      <c r="J198" s="6"/>
      <c r="K198" s="6"/>
      <c r="L198" s="6" t="s">
        <v>765</v>
      </c>
      <c r="M198" s="6" t="s">
        <v>40</v>
      </c>
      <c r="N198" s="6" t="s">
        <v>1737</v>
      </c>
      <c r="O198" s="6" t="s">
        <v>40</v>
      </c>
      <c r="P198" s="14" t="s">
        <v>58</v>
      </c>
    </row>
    <row r="199" spans="1:16" ht="56.25" x14ac:dyDescent="0.2">
      <c r="A199" s="13">
        <f t="shared" si="2"/>
        <v>190</v>
      </c>
      <c r="B199" s="13" t="s">
        <v>341</v>
      </c>
      <c r="C199" s="13" t="s">
        <v>766</v>
      </c>
      <c r="D199" s="13" t="s">
        <v>767</v>
      </c>
      <c r="E199" s="13" t="s">
        <v>681</v>
      </c>
      <c r="F199" s="6">
        <v>9420</v>
      </c>
      <c r="G199" s="6">
        <v>0</v>
      </c>
      <c r="H199" s="6">
        <v>9420</v>
      </c>
      <c r="I199" s="13">
        <v>9420</v>
      </c>
      <c r="J199" s="6"/>
      <c r="K199" s="6"/>
      <c r="L199" s="6" t="s">
        <v>768</v>
      </c>
      <c r="M199" s="6" t="s">
        <v>40</v>
      </c>
      <c r="N199" s="6" t="s">
        <v>1737</v>
      </c>
      <c r="O199" s="6" t="s">
        <v>40</v>
      </c>
      <c r="P199" s="14" t="s">
        <v>58</v>
      </c>
    </row>
    <row r="200" spans="1:16" ht="56.25" x14ac:dyDescent="0.2">
      <c r="A200" s="13">
        <f t="shared" si="2"/>
        <v>191</v>
      </c>
      <c r="B200" s="13" t="s">
        <v>341</v>
      </c>
      <c r="C200" s="13" t="s">
        <v>769</v>
      </c>
      <c r="D200" s="13" t="s">
        <v>770</v>
      </c>
      <c r="E200" s="13" t="s">
        <v>771</v>
      </c>
      <c r="F200" s="6">
        <v>17427</v>
      </c>
      <c r="G200" s="6">
        <v>0</v>
      </c>
      <c r="H200" s="6">
        <v>17427</v>
      </c>
      <c r="I200" s="13">
        <v>17427</v>
      </c>
      <c r="J200" s="6"/>
      <c r="K200" s="6"/>
      <c r="L200" s="6" t="s">
        <v>772</v>
      </c>
      <c r="M200" s="6" t="s">
        <v>40</v>
      </c>
      <c r="N200" s="6" t="s">
        <v>1737</v>
      </c>
      <c r="O200" s="6" t="s">
        <v>40</v>
      </c>
      <c r="P200" s="14" t="s">
        <v>58</v>
      </c>
    </row>
    <row r="201" spans="1:16" ht="56.25" x14ac:dyDescent="0.2">
      <c r="A201" s="13">
        <f t="shared" si="2"/>
        <v>192</v>
      </c>
      <c r="B201" s="13" t="s">
        <v>341</v>
      </c>
      <c r="C201" s="13" t="s">
        <v>773</v>
      </c>
      <c r="D201" s="13" t="s">
        <v>774</v>
      </c>
      <c r="E201" s="13" t="s">
        <v>491</v>
      </c>
      <c r="F201" s="6">
        <v>4710</v>
      </c>
      <c r="G201" s="6">
        <v>0</v>
      </c>
      <c r="H201" s="6">
        <v>4710</v>
      </c>
      <c r="I201" s="13">
        <v>4710</v>
      </c>
      <c r="J201" s="6"/>
      <c r="K201" s="6"/>
      <c r="L201" s="6" t="s">
        <v>775</v>
      </c>
      <c r="M201" s="6" t="s">
        <v>40</v>
      </c>
      <c r="N201" s="6" t="s">
        <v>1737</v>
      </c>
      <c r="O201" s="6" t="s">
        <v>40</v>
      </c>
      <c r="P201" s="14" t="s">
        <v>58</v>
      </c>
    </row>
    <row r="202" spans="1:16" ht="56.25" x14ac:dyDescent="0.2">
      <c r="A202" s="13">
        <f t="shared" si="2"/>
        <v>193</v>
      </c>
      <c r="B202" s="13" t="s">
        <v>341</v>
      </c>
      <c r="C202" s="13" t="s">
        <v>776</v>
      </c>
      <c r="D202" s="13" t="s">
        <v>777</v>
      </c>
      <c r="E202" s="13" t="s">
        <v>778</v>
      </c>
      <c r="F202" s="6">
        <v>16956</v>
      </c>
      <c r="G202" s="6">
        <v>0</v>
      </c>
      <c r="H202" s="6">
        <v>16956</v>
      </c>
      <c r="I202" s="13">
        <v>16956</v>
      </c>
      <c r="J202" s="6"/>
      <c r="K202" s="6"/>
      <c r="L202" s="6" t="s">
        <v>779</v>
      </c>
      <c r="M202" s="6" t="s">
        <v>40</v>
      </c>
      <c r="N202" s="6" t="s">
        <v>1737</v>
      </c>
      <c r="O202" s="6" t="s">
        <v>40</v>
      </c>
      <c r="P202" s="14" t="s">
        <v>58</v>
      </c>
    </row>
    <row r="203" spans="1:16" ht="56.25" x14ac:dyDescent="0.2">
      <c r="A203" s="13">
        <f t="shared" si="2"/>
        <v>194</v>
      </c>
      <c r="B203" s="13" t="s">
        <v>341</v>
      </c>
      <c r="C203" s="13" t="s">
        <v>780</v>
      </c>
      <c r="D203" s="13" t="s">
        <v>781</v>
      </c>
      <c r="E203" s="13" t="s">
        <v>782</v>
      </c>
      <c r="F203" s="6">
        <v>14130</v>
      </c>
      <c r="G203" s="6">
        <v>0</v>
      </c>
      <c r="H203" s="6">
        <v>14130</v>
      </c>
      <c r="I203" s="13">
        <v>14130</v>
      </c>
      <c r="J203" s="6"/>
      <c r="K203" s="6"/>
      <c r="L203" s="6" t="s">
        <v>783</v>
      </c>
      <c r="M203" s="6" t="s">
        <v>40</v>
      </c>
      <c r="N203" s="6" t="s">
        <v>1737</v>
      </c>
      <c r="O203" s="6" t="s">
        <v>40</v>
      </c>
      <c r="P203" s="14" t="s">
        <v>58</v>
      </c>
    </row>
    <row r="204" spans="1:16" ht="56.25" x14ac:dyDescent="0.2">
      <c r="A204" s="13">
        <f t="shared" ref="A204:A267" si="3">A203+1</f>
        <v>195</v>
      </c>
      <c r="B204" s="13" t="s">
        <v>341</v>
      </c>
      <c r="C204" s="13" t="s">
        <v>784</v>
      </c>
      <c r="D204" s="13" t="s">
        <v>785</v>
      </c>
      <c r="E204" s="13" t="s">
        <v>786</v>
      </c>
      <c r="F204" s="6">
        <v>25410</v>
      </c>
      <c r="G204" s="6">
        <v>0</v>
      </c>
      <c r="H204" s="6">
        <v>25410</v>
      </c>
      <c r="I204" s="13">
        <v>25410</v>
      </c>
      <c r="J204" s="6"/>
      <c r="K204" s="6"/>
      <c r="L204" s="6" t="s">
        <v>787</v>
      </c>
      <c r="M204" s="6" t="s">
        <v>40</v>
      </c>
      <c r="N204" s="6" t="s">
        <v>1737</v>
      </c>
      <c r="O204" s="6" t="s">
        <v>40</v>
      </c>
      <c r="P204" s="14" t="s">
        <v>58</v>
      </c>
    </row>
    <row r="205" spans="1:16" ht="56.25" x14ac:dyDescent="0.2">
      <c r="A205" s="13">
        <f t="shared" si="3"/>
        <v>196</v>
      </c>
      <c r="B205" s="13" t="s">
        <v>341</v>
      </c>
      <c r="C205" s="13" t="s">
        <v>788</v>
      </c>
      <c r="D205" s="13" t="s">
        <v>789</v>
      </c>
      <c r="E205" s="13" t="s">
        <v>790</v>
      </c>
      <c r="F205" s="6">
        <v>42504</v>
      </c>
      <c r="G205" s="6">
        <v>0</v>
      </c>
      <c r="H205" s="6">
        <v>42504</v>
      </c>
      <c r="I205" s="13">
        <v>42504</v>
      </c>
      <c r="J205" s="6"/>
      <c r="K205" s="6"/>
      <c r="L205" s="6" t="s">
        <v>791</v>
      </c>
      <c r="M205" s="6" t="s">
        <v>40</v>
      </c>
      <c r="N205" s="6" t="s">
        <v>1737</v>
      </c>
      <c r="O205" s="6" t="s">
        <v>40</v>
      </c>
      <c r="P205" s="14" t="s">
        <v>58</v>
      </c>
    </row>
    <row r="206" spans="1:16" ht="56.25" x14ac:dyDescent="0.2">
      <c r="A206" s="13">
        <f t="shared" si="3"/>
        <v>197</v>
      </c>
      <c r="B206" s="13" t="s">
        <v>341</v>
      </c>
      <c r="C206" s="13" t="s">
        <v>668</v>
      </c>
      <c r="D206" s="13" t="s">
        <v>792</v>
      </c>
      <c r="E206" s="13" t="s">
        <v>397</v>
      </c>
      <c r="F206" s="6">
        <v>57100</v>
      </c>
      <c r="G206" s="6">
        <v>0</v>
      </c>
      <c r="H206" s="6">
        <v>57100</v>
      </c>
      <c r="I206" s="13">
        <v>57100</v>
      </c>
      <c r="J206" s="6"/>
      <c r="K206" s="6"/>
      <c r="L206" s="6" t="s">
        <v>793</v>
      </c>
      <c r="M206" s="6" t="s">
        <v>40</v>
      </c>
      <c r="N206" s="6" t="s">
        <v>1737</v>
      </c>
      <c r="O206" s="6" t="s">
        <v>40</v>
      </c>
      <c r="P206" s="14" t="s">
        <v>58</v>
      </c>
    </row>
    <row r="207" spans="1:16" ht="56.25" x14ac:dyDescent="0.2">
      <c r="A207" s="13">
        <f t="shared" si="3"/>
        <v>198</v>
      </c>
      <c r="B207" s="13" t="s">
        <v>341</v>
      </c>
      <c r="C207" s="13" t="s">
        <v>794</v>
      </c>
      <c r="D207" s="13" t="s">
        <v>795</v>
      </c>
      <c r="E207" s="13" t="s">
        <v>705</v>
      </c>
      <c r="F207" s="6">
        <v>21714</v>
      </c>
      <c r="G207" s="6">
        <v>0</v>
      </c>
      <c r="H207" s="6">
        <v>21714</v>
      </c>
      <c r="I207" s="13">
        <v>21714</v>
      </c>
      <c r="J207" s="6"/>
      <c r="K207" s="6"/>
      <c r="L207" s="6" t="s">
        <v>796</v>
      </c>
      <c r="M207" s="6" t="s">
        <v>40</v>
      </c>
      <c r="N207" s="6" t="s">
        <v>1737</v>
      </c>
      <c r="O207" s="6" t="s">
        <v>40</v>
      </c>
      <c r="P207" s="14" t="s">
        <v>58</v>
      </c>
    </row>
    <row r="208" spans="1:16" ht="56.25" x14ac:dyDescent="0.2">
      <c r="A208" s="13">
        <f t="shared" si="3"/>
        <v>199</v>
      </c>
      <c r="B208" s="13" t="s">
        <v>341</v>
      </c>
      <c r="C208" s="13" t="s">
        <v>797</v>
      </c>
      <c r="D208" s="13" t="s">
        <v>798</v>
      </c>
      <c r="E208" s="13" t="s">
        <v>605</v>
      </c>
      <c r="F208" s="6">
        <v>26796</v>
      </c>
      <c r="G208" s="6">
        <v>0</v>
      </c>
      <c r="H208" s="6">
        <v>26796</v>
      </c>
      <c r="I208" s="13">
        <v>26796</v>
      </c>
      <c r="J208" s="6"/>
      <c r="K208" s="6"/>
      <c r="L208" s="6" t="s">
        <v>799</v>
      </c>
      <c r="M208" s="6" t="s">
        <v>40</v>
      </c>
      <c r="N208" s="6" t="s">
        <v>1737</v>
      </c>
      <c r="O208" s="6" t="s">
        <v>40</v>
      </c>
      <c r="P208" s="14" t="s">
        <v>58</v>
      </c>
    </row>
    <row r="209" spans="1:16" ht="56.25" x14ac:dyDescent="0.2">
      <c r="A209" s="13">
        <f t="shared" si="3"/>
        <v>200</v>
      </c>
      <c r="B209" s="13" t="s">
        <v>341</v>
      </c>
      <c r="C209" s="13" t="s">
        <v>800</v>
      </c>
      <c r="D209" s="13" t="s">
        <v>801</v>
      </c>
      <c r="E209" s="13" t="s">
        <v>491</v>
      </c>
      <c r="F209" s="6">
        <v>4710</v>
      </c>
      <c r="G209" s="6">
        <v>0</v>
      </c>
      <c r="H209" s="6">
        <v>4710</v>
      </c>
      <c r="I209" s="13">
        <v>4710</v>
      </c>
      <c r="J209" s="6"/>
      <c r="K209" s="6"/>
      <c r="L209" s="6" t="s">
        <v>802</v>
      </c>
      <c r="M209" s="6" t="s">
        <v>40</v>
      </c>
      <c r="N209" s="6" t="s">
        <v>1737</v>
      </c>
      <c r="O209" s="6" t="s">
        <v>40</v>
      </c>
      <c r="P209" s="14" t="s">
        <v>58</v>
      </c>
    </row>
    <row r="210" spans="1:16" ht="56.25" x14ac:dyDescent="0.2">
      <c r="A210" s="13">
        <f t="shared" si="3"/>
        <v>201</v>
      </c>
      <c r="B210" s="13" t="s">
        <v>341</v>
      </c>
      <c r="C210" s="13" t="s">
        <v>803</v>
      </c>
      <c r="D210" s="13" t="s">
        <v>804</v>
      </c>
      <c r="E210" s="13" t="s">
        <v>491</v>
      </c>
      <c r="F210" s="6">
        <v>4710</v>
      </c>
      <c r="G210" s="6">
        <v>0</v>
      </c>
      <c r="H210" s="6">
        <v>4710</v>
      </c>
      <c r="I210" s="13">
        <v>4710</v>
      </c>
      <c r="J210" s="6"/>
      <c r="K210" s="6"/>
      <c r="L210" s="6" t="s">
        <v>805</v>
      </c>
      <c r="M210" s="6" t="s">
        <v>40</v>
      </c>
      <c r="N210" s="6" t="s">
        <v>1737</v>
      </c>
      <c r="O210" s="6" t="s">
        <v>40</v>
      </c>
      <c r="P210" s="14" t="s">
        <v>58</v>
      </c>
    </row>
    <row r="211" spans="1:16" ht="56.25" x14ac:dyDescent="0.2">
      <c r="A211" s="13">
        <f t="shared" si="3"/>
        <v>202</v>
      </c>
      <c r="B211" s="13" t="s">
        <v>341</v>
      </c>
      <c r="C211" s="13" t="s">
        <v>806</v>
      </c>
      <c r="D211" s="13" t="s">
        <v>807</v>
      </c>
      <c r="E211" s="13" t="s">
        <v>808</v>
      </c>
      <c r="F211" s="6">
        <v>23079</v>
      </c>
      <c r="G211" s="6">
        <v>0</v>
      </c>
      <c r="H211" s="6">
        <v>23079</v>
      </c>
      <c r="I211" s="13">
        <v>23079</v>
      </c>
      <c r="J211" s="6"/>
      <c r="K211" s="6"/>
      <c r="L211" s="6" t="s">
        <v>809</v>
      </c>
      <c r="M211" s="6" t="s">
        <v>40</v>
      </c>
      <c r="N211" s="6" t="s">
        <v>1737</v>
      </c>
      <c r="O211" s="6" t="s">
        <v>40</v>
      </c>
      <c r="P211" s="14" t="s">
        <v>58</v>
      </c>
    </row>
    <row r="212" spans="1:16" ht="56.25" x14ac:dyDescent="0.2">
      <c r="A212" s="13">
        <f t="shared" si="3"/>
        <v>203</v>
      </c>
      <c r="B212" s="13" t="s">
        <v>341</v>
      </c>
      <c r="C212" s="13" t="s">
        <v>810</v>
      </c>
      <c r="D212" s="13" t="s">
        <v>811</v>
      </c>
      <c r="E212" s="13" t="s">
        <v>563</v>
      </c>
      <c r="F212" s="6">
        <v>53900</v>
      </c>
      <c r="G212" s="6">
        <v>0</v>
      </c>
      <c r="H212" s="6">
        <v>53900</v>
      </c>
      <c r="I212" s="13">
        <v>53900</v>
      </c>
      <c r="J212" s="6"/>
      <c r="K212" s="6"/>
      <c r="L212" s="6" t="s">
        <v>812</v>
      </c>
      <c r="M212" s="6" t="s">
        <v>40</v>
      </c>
      <c r="N212" s="6" t="s">
        <v>1737</v>
      </c>
      <c r="O212" s="6" t="s">
        <v>40</v>
      </c>
      <c r="P212" s="14" t="s">
        <v>58</v>
      </c>
    </row>
    <row r="213" spans="1:16" ht="56.25" x14ac:dyDescent="0.2">
      <c r="A213" s="13">
        <f t="shared" si="3"/>
        <v>204</v>
      </c>
      <c r="B213" s="13" t="s">
        <v>341</v>
      </c>
      <c r="C213" s="13" t="s">
        <v>813</v>
      </c>
      <c r="D213" s="13" t="s">
        <v>814</v>
      </c>
      <c r="E213" s="13" t="s">
        <v>563</v>
      </c>
      <c r="F213" s="6">
        <v>53900</v>
      </c>
      <c r="G213" s="6">
        <v>0</v>
      </c>
      <c r="H213" s="6">
        <v>53900</v>
      </c>
      <c r="I213" s="13">
        <v>53900</v>
      </c>
      <c r="J213" s="6"/>
      <c r="K213" s="6"/>
      <c r="L213" s="6" t="s">
        <v>815</v>
      </c>
      <c r="M213" s="6" t="s">
        <v>40</v>
      </c>
      <c r="N213" s="6" t="s">
        <v>1737</v>
      </c>
      <c r="O213" s="6" t="s">
        <v>40</v>
      </c>
      <c r="P213" s="14" t="s">
        <v>58</v>
      </c>
    </row>
    <row r="214" spans="1:16" ht="56.25" x14ac:dyDescent="0.2">
      <c r="A214" s="13">
        <f t="shared" si="3"/>
        <v>205</v>
      </c>
      <c r="B214" s="13" t="s">
        <v>341</v>
      </c>
      <c r="C214" s="13" t="s">
        <v>816</v>
      </c>
      <c r="D214" s="13" t="s">
        <v>817</v>
      </c>
      <c r="E214" s="13" t="s">
        <v>818</v>
      </c>
      <c r="F214" s="6">
        <v>32028</v>
      </c>
      <c r="G214" s="6">
        <v>0</v>
      </c>
      <c r="H214" s="6">
        <v>32028</v>
      </c>
      <c r="I214" s="13">
        <v>32028</v>
      </c>
      <c r="J214" s="6"/>
      <c r="K214" s="6"/>
      <c r="L214" s="6" t="s">
        <v>819</v>
      </c>
      <c r="M214" s="6" t="s">
        <v>40</v>
      </c>
      <c r="N214" s="6" t="s">
        <v>1737</v>
      </c>
      <c r="O214" s="6" t="s">
        <v>40</v>
      </c>
      <c r="P214" s="14" t="s">
        <v>58</v>
      </c>
    </row>
    <row r="215" spans="1:16" ht="56.25" x14ac:dyDescent="0.2">
      <c r="A215" s="13">
        <f t="shared" si="3"/>
        <v>206</v>
      </c>
      <c r="B215" s="13" t="s">
        <v>341</v>
      </c>
      <c r="C215" s="13" t="s">
        <v>820</v>
      </c>
      <c r="D215" s="13" t="s">
        <v>821</v>
      </c>
      <c r="E215" s="13" t="s">
        <v>721</v>
      </c>
      <c r="F215" s="6">
        <v>23550</v>
      </c>
      <c r="G215" s="6">
        <v>0</v>
      </c>
      <c r="H215" s="6">
        <v>23550</v>
      </c>
      <c r="I215" s="13">
        <v>23550</v>
      </c>
      <c r="J215" s="6"/>
      <c r="K215" s="6"/>
      <c r="L215" s="6" t="s">
        <v>822</v>
      </c>
      <c r="M215" s="6" t="s">
        <v>40</v>
      </c>
      <c r="N215" s="6" t="s">
        <v>1737</v>
      </c>
      <c r="O215" s="6" t="s">
        <v>40</v>
      </c>
      <c r="P215" s="14" t="s">
        <v>58</v>
      </c>
    </row>
    <row r="216" spans="1:16" ht="56.25" x14ac:dyDescent="0.2">
      <c r="A216" s="13">
        <f t="shared" si="3"/>
        <v>207</v>
      </c>
      <c r="B216" s="13" t="s">
        <v>341</v>
      </c>
      <c r="C216" s="13" t="s">
        <v>823</v>
      </c>
      <c r="D216" s="13" t="s">
        <v>824</v>
      </c>
      <c r="E216" s="13" t="s">
        <v>609</v>
      </c>
      <c r="F216" s="6">
        <v>30615</v>
      </c>
      <c r="G216" s="6">
        <v>0</v>
      </c>
      <c r="H216" s="6">
        <v>30615</v>
      </c>
      <c r="I216" s="13">
        <v>30615</v>
      </c>
      <c r="J216" s="6"/>
      <c r="K216" s="6"/>
      <c r="L216" s="6" t="s">
        <v>825</v>
      </c>
      <c r="M216" s="6" t="s">
        <v>40</v>
      </c>
      <c r="N216" s="6" t="s">
        <v>1737</v>
      </c>
      <c r="O216" s="6" t="s">
        <v>40</v>
      </c>
      <c r="P216" s="14" t="s">
        <v>58</v>
      </c>
    </row>
    <row r="217" spans="1:16" ht="56.25" x14ac:dyDescent="0.2">
      <c r="A217" s="13">
        <f t="shared" si="3"/>
        <v>208</v>
      </c>
      <c r="B217" s="13" t="s">
        <v>341</v>
      </c>
      <c r="C217" s="13" t="s">
        <v>826</v>
      </c>
      <c r="D217" s="13" t="s">
        <v>827</v>
      </c>
      <c r="E217" s="13" t="s">
        <v>506</v>
      </c>
      <c r="F217" s="6">
        <v>37422</v>
      </c>
      <c r="G217" s="6">
        <v>0</v>
      </c>
      <c r="H217" s="6">
        <v>37422</v>
      </c>
      <c r="I217" s="13">
        <v>37422</v>
      </c>
      <c r="J217" s="6"/>
      <c r="K217" s="6"/>
      <c r="L217" s="6" t="s">
        <v>828</v>
      </c>
      <c r="M217" s="6" t="s">
        <v>40</v>
      </c>
      <c r="N217" s="6" t="s">
        <v>1737</v>
      </c>
      <c r="O217" s="6" t="s">
        <v>40</v>
      </c>
      <c r="P217" s="14" t="s">
        <v>58</v>
      </c>
    </row>
    <row r="218" spans="1:16" ht="56.25" x14ac:dyDescent="0.2">
      <c r="A218" s="13">
        <f t="shared" si="3"/>
        <v>209</v>
      </c>
      <c r="B218" s="13" t="s">
        <v>341</v>
      </c>
      <c r="C218" s="13" t="s">
        <v>829</v>
      </c>
      <c r="D218" s="13" t="s">
        <v>830</v>
      </c>
      <c r="E218" s="13" t="s">
        <v>721</v>
      </c>
      <c r="F218" s="6">
        <v>23550</v>
      </c>
      <c r="G218" s="6">
        <v>0</v>
      </c>
      <c r="H218" s="6">
        <v>23550</v>
      </c>
      <c r="I218" s="13">
        <v>23550</v>
      </c>
      <c r="J218" s="6"/>
      <c r="K218" s="6"/>
      <c r="L218" s="6" t="s">
        <v>831</v>
      </c>
      <c r="M218" s="6" t="s">
        <v>40</v>
      </c>
      <c r="N218" s="6" t="s">
        <v>1737</v>
      </c>
      <c r="O218" s="6" t="s">
        <v>40</v>
      </c>
      <c r="P218" s="14" t="s">
        <v>58</v>
      </c>
    </row>
    <row r="219" spans="1:16" ht="56.25" x14ac:dyDescent="0.2">
      <c r="A219" s="13">
        <f t="shared" si="3"/>
        <v>210</v>
      </c>
      <c r="B219" s="13" t="s">
        <v>341</v>
      </c>
      <c r="C219" s="13" t="s">
        <v>832</v>
      </c>
      <c r="D219" s="13" t="s">
        <v>833</v>
      </c>
      <c r="E219" s="13" t="s">
        <v>786</v>
      </c>
      <c r="F219" s="6">
        <v>25410</v>
      </c>
      <c r="G219" s="6">
        <v>0</v>
      </c>
      <c r="H219" s="6">
        <v>25410</v>
      </c>
      <c r="I219" s="13">
        <v>25410</v>
      </c>
      <c r="J219" s="6"/>
      <c r="K219" s="6"/>
      <c r="L219" s="6" t="s">
        <v>834</v>
      </c>
      <c r="M219" s="6" t="s">
        <v>40</v>
      </c>
      <c r="N219" s="6" t="s">
        <v>1737</v>
      </c>
      <c r="O219" s="6" t="s">
        <v>40</v>
      </c>
      <c r="P219" s="14" t="s">
        <v>58</v>
      </c>
    </row>
    <row r="220" spans="1:16" ht="56.25" x14ac:dyDescent="0.2">
      <c r="A220" s="13">
        <f t="shared" si="3"/>
        <v>211</v>
      </c>
      <c r="B220" s="13" t="s">
        <v>341</v>
      </c>
      <c r="C220" s="13" t="s">
        <v>835</v>
      </c>
      <c r="D220" s="13" t="s">
        <v>836</v>
      </c>
      <c r="E220" s="13" t="s">
        <v>837</v>
      </c>
      <c r="F220" s="6">
        <v>32340</v>
      </c>
      <c r="G220" s="6">
        <v>0</v>
      </c>
      <c r="H220" s="6">
        <v>32340</v>
      </c>
      <c r="I220" s="13">
        <v>32340</v>
      </c>
      <c r="J220" s="6"/>
      <c r="K220" s="6"/>
      <c r="L220" s="6" t="s">
        <v>838</v>
      </c>
      <c r="M220" s="6" t="s">
        <v>40</v>
      </c>
      <c r="N220" s="6" t="s">
        <v>1737</v>
      </c>
      <c r="O220" s="6" t="s">
        <v>40</v>
      </c>
      <c r="P220" s="14" t="s">
        <v>58</v>
      </c>
    </row>
    <row r="221" spans="1:16" ht="56.25" x14ac:dyDescent="0.2">
      <c r="A221" s="13">
        <f t="shared" si="3"/>
        <v>212</v>
      </c>
      <c r="B221" s="13" t="s">
        <v>341</v>
      </c>
      <c r="C221" s="13" t="s">
        <v>839</v>
      </c>
      <c r="D221" s="13" t="s">
        <v>840</v>
      </c>
      <c r="E221" s="13" t="s">
        <v>841</v>
      </c>
      <c r="F221" s="6">
        <v>42966</v>
      </c>
      <c r="G221" s="6">
        <v>0</v>
      </c>
      <c r="H221" s="6">
        <v>42966</v>
      </c>
      <c r="I221" s="13">
        <v>42966</v>
      </c>
      <c r="J221" s="6"/>
      <c r="K221" s="6"/>
      <c r="L221" s="6" t="s">
        <v>842</v>
      </c>
      <c r="M221" s="6" t="s">
        <v>40</v>
      </c>
      <c r="N221" s="6" t="s">
        <v>1737</v>
      </c>
      <c r="O221" s="6" t="s">
        <v>40</v>
      </c>
      <c r="P221" s="14" t="s">
        <v>58</v>
      </c>
    </row>
    <row r="222" spans="1:16" ht="56.25" x14ac:dyDescent="0.2">
      <c r="A222" s="13">
        <f t="shared" si="3"/>
        <v>213</v>
      </c>
      <c r="B222" s="13" t="s">
        <v>341</v>
      </c>
      <c r="C222" s="13" t="s">
        <v>843</v>
      </c>
      <c r="D222" s="13" t="s">
        <v>844</v>
      </c>
      <c r="E222" s="13" t="s">
        <v>570</v>
      </c>
      <c r="F222" s="6">
        <v>28644</v>
      </c>
      <c r="G222" s="6">
        <v>0</v>
      </c>
      <c r="H222" s="6">
        <v>28644</v>
      </c>
      <c r="I222" s="13">
        <v>28644</v>
      </c>
      <c r="J222" s="6"/>
      <c r="K222" s="6"/>
      <c r="L222" s="6" t="s">
        <v>845</v>
      </c>
      <c r="M222" s="6" t="s">
        <v>40</v>
      </c>
      <c r="N222" s="6" t="s">
        <v>1737</v>
      </c>
      <c r="O222" s="6" t="s">
        <v>40</v>
      </c>
      <c r="P222" s="14" t="s">
        <v>58</v>
      </c>
    </row>
    <row r="223" spans="1:16" ht="56.25" x14ac:dyDescent="0.2">
      <c r="A223" s="13">
        <f t="shared" si="3"/>
        <v>214</v>
      </c>
      <c r="B223" s="13" t="s">
        <v>341</v>
      </c>
      <c r="C223" s="13" t="s">
        <v>846</v>
      </c>
      <c r="D223" s="13" t="s">
        <v>847</v>
      </c>
      <c r="E223" s="13" t="s">
        <v>495</v>
      </c>
      <c r="F223" s="6">
        <v>36960</v>
      </c>
      <c r="G223" s="6">
        <v>0</v>
      </c>
      <c r="H223" s="6">
        <v>36960</v>
      </c>
      <c r="I223" s="13">
        <v>36960</v>
      </c>
      <c r="J223" s="6"/>
      <c r="K223" s="6"/>
      <c r="L223" s="6" t="s">
        <v>848</v>
      </c>
      <c r="M223" s="6" t="s">
        <v>40</v>
      </c>
      <c r="N223" s="6" t="s">
        <v>1737</v>
      </c>
      <c r="O223" s="6" t="s">
        <v>40</v>
      </c>
      <c r="P223" s="14" t="s">
        <v>58</v>
      </c>
    </row>
    <row r="224" spans="1:16" ht="56.25" x14ac:dyDescent="0.2">
      <c r="A224" s="13">
        <f t="shared" si="3"/>
        <v>215</v>
      </c>
      <c r="B224" s="13" t="s">
        <v>341</v>
      </c>
      <c r="C224" s="13" t="s">
        <v>849</v>
      </c>
      <c r="D224" s="13" t="s">
        <v>850</v>
      </c>
      <c r="E224" s="13" t="s">
        <v>782</v>
      </c>
      <c r="F224" s="6">
        <v>13860</v>
      </c>
      <c r="G224" s="6">
        <v>0</v>
      </c>
      <c r="H224" s="6">
        <v>13860</v>
      </c>
      <c r="I224" s="13">
        <v>12135.3</v>
      </c>
      <c r="J224" s="6"/>
      <c r="K224" s="6"/>
      <c r="L224" s="6" t="s">
        <v>851</v>
      </c>
      <c r="M224" s="6" t="s">
        <v>40</v>
      </c>
      <c r="N224" s="6" t="s">
        <v>1737</v>
      </c>
      <c r="O224" s="6" t="s">
        <v>40</v>
      </c>
      <c r="P224" s="14" t="s">
        <v>58</v>
      </c>
    </row>
    <row r="225" spans="1:16" ht="56.25" x14ac:dyDescent="0.2">
      <c r="A225" s="13">
        <f t="shared" si="3"/>
        <v>216</v>
      </c>
      <c r="B225" s="13" t="s">
        <v>341</v>
      </c>
      <c r="C225" s="13" t="s">
        <v>852</v>
      </c>
      <c r="D225" s="13" t="s">
        <v>853</v>
      </c>
      <c r="E225" s="13" t="s">
        <v>655</v>
      </c>
      <c r="F225" s="6">
        <v>37884</v>
      </c>
      <c r="G225" s="6">
        <v>0</v>
      </c>
      <c r="H225" s="6">
        <v>37884</v>
      </c>
      <c r="I225" s="13">
        <v>37884</v>
      </c>
      <c r="J225" s="6"/>
      <c r="K225" s="6"/>
      <c r="L225" s="6" t="s">
        <v>854</v>
      </c>
      <c r="M225" s="6" t="s">
        <v>40</v>
      </c>
      <c r="N225" s="6" t="s">
        <v>1737</v>
      </c>
      <c r="O225" s="6" t="s">
        <v>40</v>
      </c>
      <c r="P225" s="14" t="s">
        <v>58</v>
      </c>
    </row>
    <row r="226" spans="1:16" ht="56.25" x14ac:dyDescent="0.2">
      <c r="A226" s="13">
        <f t="shared" si="3"/>
        <v>217</v>
      </c>
      <c r="B226" s="13" t="s">
        <v>341</v>
      </c>
      <c r="C226" s="13" t="s">
        <v>855</v>
      </c>
      <c r="D226" s="13" t="s">
        <v>856</v>
      </c>
      <c r="E226" s="13" t="s">
        <v>857</v>
      </c>
      <c r="F226" s="6">
        <v>18480</v>
      </c>
      <c r="G226" s="6">
        <v>0</v>
      </c>
      <c r="H226" s="6">
        <v>18480</v>
      </c>
      <c r="I226" s="13">
        <v>18480</v>
      </c>
      <c r="J226" s="6"/>
      <c r="K226" s="6"/>
      <c r="L226" s="6" t="s">
        <v>858</v>
      </c>
      <c r="M226" s="6" t="s">
        <v>40</v>
      </c>
      <c r="N226" s="6" t="s">
        <v>1737</v>
      </c>
      <c r="O226" s="6" t="s">
        <v>40</v>
      </c>
      <c r="P226" s="14" t="s">
        <v>58</v>
      </c>
    </row>
    <row r="227" spans="1:16" ht="56.25" x14ac:dyDescent="0.2">
      <c r="A227" s="13">
        <f t="shared" si="3"/>
        <v>218</v>
      </c>
      <c r="B227" s="13" t="s">
        <v>341</v>
      </c>
      <c r="C227" s="13" t="s">
        <v>859</v>
      </c>
      <c r="D227" s="13" t="s">
        <v>860</v>
      </c>
      <c r="E227" s="13" t="s">
        <v>782</v>
      </c>
      <c r="F227" s="6">
        <v>13860</v>
      </c>
      <c r="G227" s="6">
        <v>0</v>
      </c>
      <c r="H227" s="6">
        <v>13860</v>
      </c>
      <c r="I227" s="13">
        <v>13860</v>
      </c>
      <c r="J227" s="6"/>
      <c r="K227" s="6"/>
      <c r="L227" s="6" t="s">
        <v>861</v>
      </c>
      <c r="M227" s="6" t="s">
        <v>40</v>
      </c>
      <c r="N227" s="6" t="s">
        <v>1737</v>
      </c>
      <c r="O227" s="6" t="s">
        <v>40</v>
      </c>
      <c r="P227" s="14" t="s">
        <v>58</v>
      </c>
    </row>
    <row r="228" spans="1:16" ht="56.25" x14ac:dyDescent="0.2">
      <c r="A228" s="13">
        <f t="shared" si="3"/>
        <v>219</v>
      </c>
      <c r="B228" s="13" t="s">
        <v>341</v>
      </c>
      <c r="C228" s="13" t="s">
        <v>862</v>
      </c>
      <c r="D228" s="13" t="s">
        <v>863</v>
      </c>
      <c r="E228" s="13" t="s">
        <v>491</v>
      </c>
      <c r="F228" s="6">
        <v>4620</v>
      </c>
      <c r="G228" s="6">
        <v>0</v>
      </c>
      <c r="H228" s="6">
        <v>4620</v>
      </c>
      <c r="I228" s="13">
        <v>4620</v>
      </c>
      <c r="J228" s="6"/>
      <c r="K228" s="6"/>
      <c r="L228" s="6" t="s">
        <v>864</v>
      </c>
      <c r="M228" s="6" t="s">
        <v>40</v>
      </c>
      <c r="N228" s="6" t="s">
        <v>1737</v>
      </c>
      <c r="O228" s="6" t="s">
        <v>40</v>
      </c>
      <c r="P228" s="14" t="s">
        <v>58</v>
      </c>
    </row>
    <row r="229" spans="1:16" ht="56.25" x14ac:dyDescent="0.2">
      <c r="A229" s="13">
        <f t="shared" si="3"/>
        <v>220</v>
      </c>
      <c r="B229" s="13" t="s">
        <v>341</v>
      </c>
      <c r="C229" s="13" t="s">
        <v>865</v>
      </c>
      <c r="D229" s="13" t="s">
        <v>866</v>
      </c>
      <c r="E229" s="13" t="s">
        <v>778</v>
      </c>
      <c r="F229" s="6">
        <v>16632</v>
      </c>
      <c r="G229" s="6">
        <v>0</v>
      </c>
      <c r="H229" s="6">
        <v>16632</v>
      </c>
      <c r="I229" s="13">
        <v>14521.32</v>
      </c>
      <c r="J229" s="6"/>
      <c r="K229" s="6"/>
      <c r="L229" s="6" t="s">
        <v>867</v>
      </c>
      <c r="M229" s="6" t="s">
        <v>40</v>
      </c>
      <c r="N229" s="6" t="s">
        <v>1737</v>
      </c>
      <c r="O229" s="6" t="s">
        <v>40</v>
      </c>
      <c r="P229" s="14" t="s">
        <v>58</v>
      </c>
    </row>
    <row r="230" spans="1:16" ht="56.25" x14ac:dyDescent="0.2">
      <c r="A230" s="13">
        <f t="shared" si="3"/>
        <v>221</v>
      </c>
      <c r="B230" s="13" t="s">
        <v>341</v>
      </c>
      <c r="C230" s="13" t="s">
        <v>868</v>
      </c>
      <c r="D230" s="13" t="s">
        <v>869</v>
      </c>
      <c r="E230" s="13" t="s">
        <v>388</v>
      </c>
      <c r="F230" s="6">
        <v>49434</v>
      </c>
      <c r="G230" s="6">
        <v>0</v>
      </c>
      <c r="H230" s="6">
        <v>49434</v>
      </c>
      <c r="I230" s="13">
        <v>49434</v>
      </c>
      <c r="J230" s="6"/>
      <c r="K230" s="6"/>
      <c r="L230" s="6" t="s">
        <v>870</v>
      </c>
      <c r="M230" s="6" t="s">
        <v>40</v>
      </c>
      <c r="N230" s="6" t="s">
        <v>1737</v>
      </c>
      <c r="O230" s="6" t="s">
        <v>40</v>
      </c>
      <c r="P230" s="14" t="s">
        <v>58</v>
      </c>
    </row>
    <row r="231" spans="1:16" ht="56.25" x14ac:dyDescent="0.2">
      <c r="A231" s="13">
        <f t="shared" si="3"/>
        <v>222</v>
      </c>
      <c r="B231" s="13" t="s">
        <v>341</v>
      </c>
      <c r="C231" s="13" t="s">
        <v>871</v>
      </c>
      <c r="D231" s="13" t="s">
        <v>872</v>
      </c>
      <c r="E231" s="13" t="s">
        <v>782</v>
      </c>
      <c r="F231" s="6">
        <v>13860</v>
      </c>
      <c r="G231" s="6">
        <v>0</v>
      </c>
      <c r="H231" s="6">
        <v>13860</v>
      </c>
      <c r="I231" s="13">
        <v>13860</v>
      </c>
      <c r="J231" s="6"/>
      <c r="K231" s="6"/>
      <c r="L231" s="6" t="s">
        <v>873</v>
      </c>
      <c r="M231" s="6" t="s">
        <v>40</v>
      </c>
      <c r="N231" s="6" t="s">
        <v>1737</v>
      </c>
      <c r="O231" s="6" t="s">
        <v>40</v>
      </c>
      <c r="P231" s="14" t="s">
        <v>58</v>
      </c>
    </row>
    <row r="232" spans="1:16" ht="56.25" x14ac:dyDescent="0.2">
      <c r="A232" s="13">
        <f t="shared" si="3"/>
        <v>223</v>
      </c>
      <c r="B232" s="13" t="s">
        <v>341</v>
      </c>
      <c r="C232" s="13" t="s">
        <v>874</v>
      </c>
      <c r="D232" s="13" t="s">
        <v>875</v>
      </c>
      <c r="E232" s="13" t="s">
        <v>786</v>
      </c>
      <c r="F232" s="6">
        <v>25905</v>
      </c>
      <c r="G232" s="6">
        <v>0</v>
      </c>
      <c r="H232" s="6">
        <v>25905</v>
      </c>
      <c r="I232" s="13">
        <v>25905</v>
      </c>
      <c r="J232" s="6"/>
      <c r="K232" s="6"/>
      <c r="L232" s="6" t="s">
        <v>876</v>
      </c>
      <c r="M232" s="6" t="s">
        <v>40</v>
      </c>
      <c r="N232" s="6" t="s">
        <v>1737</v>
      </c>
      <c r="O232" s="6" t="s">
        <v>40</v>
      </c>
      <c r="P232" s="14" t="s">
        <v>58</v>
      </c>
    </row>
    <row r="233" spans="1:16" ht="56.25" x14ac:dyDescent="0.2">
      <c r="A233" s="13">
        <f t="shared" si="3"/>
        <v>224</v>
      </c>
      <c r="B233" s="13" t="s">
        <v>341</v>
      </c>
      <c r="C233" s="13" t="s">
        <v>877</v>
      </c>
      <c r="D233" s="13" t="s">
        <v>878</v>
      </c>
      <c r="E233" s="13" t="s">
        <v>786</v>
      </c>
      <c r="F233" s="6">
        <v>25410</v>
      </c>
      <c r="G233" s="6">
        <v>0</v>
      </c>
      <c r="H233" s="6">
        <v>25410</v>
      </c>
      <c r="I233" s="13">
        <v>25410</v>
      </c>
      <c r="J233" s="6"/>
      <c r="K233" s="6"/>
      <c r="L233" s="6" t="s">
        <v>879</v>
      </c>
      <c r="M233" s="6" t="s">
        <v>40</v>
      </c>
      <c r="N233" s="6" t="s">
        <v>1737</v>
      </c>
      <c r="O233" s="6" t="s">
        <v>40</v>
      </c>
      <c r="P233" s="14" t="s">
        <v>58</v>
      </c>
    </row>
    <row r="234" spans="1:16" ht="56.25" x14ac:dyDescent="0.2">
      <c r="A234" s="13">
        <f t="shared" si="3"/>
        <v>225</v>
      </c>
      <c r="B234" s="13" t="s">
        <v>341</v>
      </c>
      <c r="C234" s="13" t="s">
        <v>880</v>
      </c>
      <c r="D234" s="13" t="s">
        <v>881</v>
      </c>
      <c r="E234" s="13" t="s">
        <v>570</v>
      </c>
      <c r="F234" s="6">
        <v>28644</v>
      </c>
      <c r="G234" s="6">
        <v>0</v>
      </c>
      <c r="H234" s="6">
        <v>28644</v>
      </c>
      <c r="I234" s="13">
        <v>28644</v>
      </c>
      <c r="J234" s="6"/>
      <c r="K234" s="6"/>
      <c r="L234" s="6" t="s">
        <v>882</v>
      </c>
      <c r="M234" s="6" t="s">
        <v>40</v>
      </c>
      <c r="N234" s="6" t="s">
        <v>1737</v>
      </c>
      <c r="O234" s="6" t="s">
        <v>40</v>
      </c>
      <c r="P234" s="14" t="s">
        <v>58</v>
      </c>
    </row>
    <row r="235" spans="1:16" ht="56.25" x14ac:dyDescent="0.2">
      <c r="A235" s="13">
        <f t="shared" si="3"/>
        <v>226</v>
      </c>
      <c r="B235" s="13" t="s">
        <v>341</v>
      </c>
      <c r="C235" s="13" t="s">
        <v>883</v>
      </c>
      <c r="D235" s="13" t="s">
        <v>884</v>
      </c>
      <c r="E235" s="13" t="s">
        <v>885</v>
      </c>
      <c r="F235" s="6">
        <v>6468</v>
      </c>
      <c r="G235" s="6">
        <v>0</v>
      </c>
      <c r="H235" s="6">
        <v>6468</v>
      </c>
      <c r="I235" s="13">
        <v>6468</v>
      </c>
      <c r="J235" s="6"/>
      <c r="K235" s="6"/>
      <c r="L235" s="6" t="s">
        <v>886</v>
      </c>
      <c r="M235" s="6" t="s">
        <v>40</v>
      </c>
      <c r="N235" s="6" t="s">
        <v>1737</v>
      </c>
      <c r="O235" s="6" t="s">
        <v>40</v>
      </c>
      <c r="P235" s="14" t="s">
        <v>58</v>
      </c>
    </row>
    <row r="236" spans="1:16" ht="56.25" x14ac:dyDescent="0.2">
      <c r="A236" s="13">
        <f t="shared" si="3"/>
        <v>227</v>
      </c>
      <c r="B236" s="13" t="s">
        <v>341</v>
      </c>
      <c r="C236" s="13" t="s">
        <v>887</v>
      </c>
      <c r="D236" s="13" t="s">
        <v>888</v>
      </c>
      <c r="E236" s="13" t="s">
        <v>397</v>
      </c>
      <c r="F236" s="6">
        <v>6930</v>
      </c>
      <c r="G236" s="6">
        <v>0</v>
      </c>
      <c r="H236" s="6">
        <v>6930</v>
      </c>
      <c r="I236" s="13">
        <v>6930</v>
      </c>
      <c r="J236" s="6"/>
      <c r="K236" s="6"/>
      <c r="L236" s="6" t="s">
        <v>889</v>
      </c>
      <c r="M236" s="6" t="s">
        <v>40</v>
      </c>
      <c r="N236" s="6" t="s">
        <v>1737</v>
      </c>
      <c r="O236" s="6" t="s">
        <v>40</v>
      </c>
      <c r="P236" s="14" t="s">
        <v>58</v>
      </c>
    </row>
    <row r="237" spans="1:16" ht="56.25" x14ac:dyDescent="0.2">
      <c r="A237" s="13">
        <f t="shared" si="3"/>
        <v>228</v>
      </c>
      <c r="B237" s="13" t="s">
        <v>341</v>
      </c>
      <c r="C237" s="13" t="s">
        <v>890</v>
      </c>
      <c r="D237" s="13" t="s">
        <v>891</v>
      </c>
      <c r="E237" s="13" t="s">
        <v>892</v>
      </c>
      <c r="F237" s="6">
        <v>5008.08</v>
      </c>
      <c r="G237" s="6">
        <v>0</v>
      </c>
      <c r="H237" s="6">
        <v>5008.08</v>
      </c>
      <c r="I237" s="13">
        <v>5008.08</v>
      </c>
      <c r="J237" s="6"/>
      <c r="K237" s="6"/>
      <c r="L237" s="6" t="s">
        <v>893</v>
      </c>
      <c r="M237" s="6" t="s">
        <v>40</v>
      </c>
      <c r="N237" s="6" t="s">
        <v>1737</v>
      </c>
      <c r="O237" s="6" t="s">
        <v>40</v>
      </c>
      <c r="P237" s="14" t="s">
        <v>58</v>
      </c>
    </row>
    <row r="238" spans="1:16" ht="56.25" x14ac:dyDescent="0.2">
      <c r="A238" s="13">
        <f t="shared" si="3"/>
        <v>229</v>
      </c>
      <c r="B238" s="13" t="s">
        <v>341</v>
      </c>
      <c r="C238" s="13" t="s">
        <v>894</v>
      </c>
      <c r="D238" s="13" t="s">
        <v>895</v>
      </c>
      <c r="E238" s="13" t="s">
        <v>491</v>
      </c>
      <c r="F238" s="6">
        <v>4710</v>
      </c>
      <c r="G238" s="6">
        <v>0</v>
      </c>
      <c r="H238" s="6">
        <v>4710</v>
      </c>
      <c r="I238" s="13">
        <v>4710</v>
      </c>
      <c r="J238" s="6"/>
      <c r="K238" s="6"/>
      <c r="L238" s="6" t="s">
        <v>896</v>
      </c>
      <c r="M238" s="6" t="s">
        <v>40</v>
      </c>
      <c r="N238" s="6" t="s">
        <v>1737</v>
      </c>
      <c r="O238" s="6" t="s">
        <v>40</v>
      </c>
      <c r="P238" s="14" t="s">
        <v>58</v>
      </c>
    </row>
    <row r="239" spans="1:16" ht="56.25" x14ac:dyDescent="0.2">
      <c r="A239" s="13">
        <f t="shared" si="3"/>
        <v>230</v>
      </c>
      <c r="B239" s="13" t="s">
        <v>341</v>
      </c>
      <c r="C239" s="13" t="s">
        <v>897</v>
      </c>
      <c r="D239" s="13" t="s">
        <v>898</v>
      </c>
      <c r="E239" s="13" t="s">
        <v>857</v>
      </c>
      <c r="F239" s="6">
        <v>18840</v>
      </c>
      <c r="G239" s="6">
        <v>0</v>
      </c>
      <c r="H239" s="6">
        <v>18840</v>
      </c>
      <c r="I239" s="13">
        <v>18840</v>
      </c>
      <c r="J239" s="6"/>
      <c r="K239" s="6"/>
      <c r="L239" s="6" t="s">
        <v>899</v>
      </c>
      <c r="M239" s="6" t="s">
        <v>40</v>
      </c>
      <c r="N239" s="6" t="s">
        <v>1737</v>
      </c>
      <c r="O239" s="6" t="s">
        <v>40</v>
      </c>
      <c r="P239" s="14" t="s">
        <v>58</v>
      </c>
    </row>
    <row r="240" spans="1:16" ht="56.25" x14ac:dyDescent="0.2">
      <c r="A240" s="13">
        <f t="shared" si="3"/>
        <v>231</v>
      </c>
      <c r="B240" s="13" t="s">
        <v>341</v>
      </c>
      <c r="C240" s="13" t="s">
        <v>900</v>
      </c>
      <c r="D240" s="13" t="s">
        <v>901</v>
      </c>
      <c r="E240" s="13" t="s">
        <v>464</v>
      </c>
      <c r="F240" s="6">
        <v>20790</v>
      </c>
      <c r="G240" s="6">
        <v>0</v>
      </c>
      <c r="H240" s="6">
        <v>20790</v>
      </c>
      <c r="I240" s="13">
        <v>20790</v>
      </c>
      <c r="J240" s="6"/>
      <c r="K240" s="6"/>
      <c r="L240" s="6" t="s">
        <v>902</v>
      </c>
      <c r="M240" s="6" t="s">
        <v>40</v>
      </c>
      <c r="N240" s="6" t="s">
        <v>1737</v>
      </c>
      <c r="O240" s="6" t="s">
        <v>40</v>
      </c>
      <c r="P240" s="14" t="s">
        <v>58</v>
      </c>
    </row>
    <row r="241" spans="1:16" ht="56.25" x14ac:dyDescent="0.2">
      <c r="A241" s="13">
        <f t="shared" si="3"/>
        <v>232</v>
      </c>
      <c r="B241" s="13" t="s">
        <v>341</v>
      </c>
      <c r="C241" s="13" t="s">
        <v>903</v>
      </c>
      <c r="D241" s="13" t="s">
        <v>904</v>
      </c>
      <c r="E241" s="13" t="s">
        <v>491</v>
      </c>
      <c r="F241" s="6">
        <v>4620</v>
      </c>
      <c r="G241" s="6">
        <v>0</v>
      </c>
      <c r="H241" s="6">
        <v>4620</v>
      </c>
      <c r="I241" s="13">
        <v>4620</v>
      </c>
      <c r="J241" s="6"/>
      <c r="K241" s="6"/>
      <c r="L241" s="6" t="s">
        <v>905</v>
      </c>
      <c r="M241" s="6" t="s">
        <v>40</v>
      </c>
      <c r="N241" s="6" t="s">
        <v>1737</v>
      </c>
      <c r="O241" s="6" t="s">
        <v>40</v>
      </c>
      <c r="P241" s="14" t="s">
        <v>58</v>
      </c>
    </row>
    <row r="242" spans="1:16" ht="56.25" x14ac:dyDescent="0.2">
      <c r="A242" s="13">
        <f t="shared" si="3"/>
        <v>233</v>
      </c>
      <c r="B242" s="13" t="s">
        <v>341</v>
      </c>
      <c r="C242" s="13" t="s">
        <v>906</v>
      </c>
      <c r="D242" s="13" t="s">
        <v>907</v>
      </c>
      <c r="E242" s="13" t="s">
        <v>609</v>
      </c>
      <c r="F242" s="6">
        <v>30030</v>
      </c>
      <c r="G242" s="6">
        <v>0</v>
      </c>
      <c r="H242" s="6">
        <v>30030</v>
      </c>
      <c r="I242" s="13">
        <v>30030</v>
      </c>
      <c r="J242" s="6"/>
      <c r="K242" s="6"/>
      <c r="L242" s="6" t="s">
        <v>908</v>
      </c>
      <c r="M242" s="6" t="s">
        <v>40</v>
      </c>
      <c r="N242" s="6" t="s">
        <v>1737</v>
      </c>
      <c r="O242" s="6" t="s">
        <v>40</v>
      </c>
      <c r="P242" s="14" t="s">
        <v>58</v>
      </c>
    </row>
    <row r="243" spans="1:16" ht="56.25" x14ac:dyDescent="0.2">
      <c r="A243" s="13">
        <f t="shared" si="3"/>
        <v>234</v>
      </c>
      <c r="B243" s="13" t="s">
        <v>341</v>
      </c>
      <c r="C243" s="13" t="s">
        <v>909</v>
      </c>
      <c r="D243" s="13" t="s">
        <v>910</v>
      </c>
      <c r="E243" s="13" t="s">
        <v>527</v>
      </c>
      <c r="F243" s="6">
        <v>25434</v>
      </c>
      <c r="G243" s="6">
        <v>0</v>
      </c>
      <c r="H243" s="6">
        <v>25434</v>
      </c>
      <c r="I243" s="13">
        <v>25434</v>
      </c>
      <c r="J243" s="6"/>
      <c r="K243" s="6"/>
      <c r="L243" s="6" t="s">
        <v>911</v>
      </c>
      <c r="M243" s="6" t="s">
        <v>40</v>
      </c>
      <c r="N243" s="6" t="s">
        <v>1737</v>
      </c>
      <c r="O243" s="6" t="s">
        <v>40</v>
      </c>
      <c r="P243" s="14" t="s">
        <v>58</v>
      </c>
    </row>
    <row r="244" spans="1:16" ht="56.25" x14ac:dyDescent="0.2">
      <c r="A244" s="13">
        <f t="shared" si="3"/>
        <v>235</v>
      </c>
      <c r="B244" s="13" t="s">
        <v>341</v>
      </c>
      <c r="C244" s="13" t="s">
        <v>912</v>
      </c>
      <c r="D244" s="13" t="s">
        <v>913</v>
      </c>
      <c r="E244" s="13" t="s">
        <v>808</v>
      </c>
      <c r="F244" s="6">
        <v>23079</v>
      </c>
      <c r="G244" s="6">
        <v>0</v>
      </c>
      <c r="H244" s="6">
        <v>23079</v>
      </c>
      <c r="I244" s="13">
        <v>23079</v>
      </c>
      <c r="J244" s="6"/>
      <c r="K244" s="6"/>
      <c r="L244" s="6" t="s">
        <v>914</v>
      </c>
      <c r="M244" s="6" t="s">
        <v>40</v>
      </c>
      <c r="N244" s="6" t="s">
        <v>1737</v>
      </c>
      <c r="O244" s="6" t="s">
        <v>40</v>
      </c>
      <c r="P244" s="14" t="s">
        <v>58</v>
      </c>
    </row>
    <row r="245" spans="1:16" ht="56.25" x14ac:dyDescent="0.2">
      <c r="A245" s="13">
        <f t="shared" si="3"/>
        <v>236</v>
      </c>
      <c r="B245" s="13" t="s">
        <v>341</v>
      </c>
      <c r="C245" s="13" t="s">
        <v>915</v>
      </c>
      <c r="D245" s="13" t="s">
        <v>916</v>
      </c>
      <c r="E245" s="13" t="s">
        <v>397</v>
      </c>
      <c r="F245" s="6">
        <v>6930</v>
      </c>
      <c r="G245" s="6">
        <v>0</v>
      </c>
      <c r="H245" s="6">
        <v>6930</v>
      </c>
      <c r="I245" s="13">
        <v>6930</v>
      </c>
      <c r="J245" s="6"/>
      <c r="K245" s="6"/>
      <c r="L245" s="6" t="s">
        <v>917</v>
      </c>
      <c r="M245" s="6" t="s">
        <v>40</v>
      </c>
      <c r="N245" s="6" t="s">
        <v>1737</v>
      </c>
      <c r="O245" s="6" t="s">
        <v>40</v>
      </c>
      <c r="P245" s="14" t="s">
        <v>58</v>
      </c>
    </row>
    <row r="246" spans="1:16" ht="56.25" x14ac:dyDescent="0.2">
      <c r="A246" s="13">
        <f t="shared" si="3"/>
        <v>237</v>
      </c>
      <c r="B246" s="13" t="s">
        <v>341</v>
      </c>
      <c r="C246" s="13" t="s">
        <v>918</v>
      </c>
      <c r="D246" s="13" t="s">
        <v>919</v>
      </c>
      <c r="E246" s="13" t="s">
        <v>491</v>
      </c>
      <c r="F246" s="6">
        <v>4620</v>
      </c>
      <c r="G246" s="6">
        <v>0</v>
      </c>
      <c r="H246" s="6">
        <v>4620</v>
      </c>
      <c r="I246" s="13">
        <v>4620</v>
      </c>
      <c r="J246" s="6"/>
      <c r="K246" s="6"/>
      <c r="L246" s="6" t="s">
        <v>920</v>
      </c>
      <c r="M246" s="6" t="s">
        <v>40</v>
      </c>
      <c r="N246" s="6" t="s">
        <v>1737</v>
      </c>
      <c r="O246" s="6" t="s">
        <v>40</v>
      </c>
      <c r="P246" s="14" t="s">
        <v>58</v>
      </c>
    </row>
    <row r="247" spans="1:16" ht="56.25" x14ac:dyDescent="0.2">
      <c r="A247" s="13">
        <f t="shared" si="3"/>
        <v>238</v>
      </c>
      <c r="B247" s="13" t="s">
        <v>341</v>
      </c>
      <c r="C247" s="13" t="s">
        <v>921</v>
      </c>
      <c r="D247" s="13" t="s">
        <v>922</v>
      </c>
      <c r="E247" s="13" t="s">
        <v>609</v>
      </c>
      <c r="F247" s="6">
        <v>30030</v>
      </c>
      <c r="G247" s="6">
        <v>0</v>
      </c>
      <c r="H247" s="6">
        <v>30030</v>
      </c>
      <c r="I247" s="13">
        <v>30030</v>
      </c>
      <c r="J247" s="6"/>
      <c r="K247" s="6"/>
      <c r="L247" s="6" t="s">
        <v>923</v>
      </c>
      <c r="M247" s="6" t="s">
        <v>40</v>
      </c>
      <c r="N247" s="6" t="s">
        <v>1737</v>
      </c>
      <c r="O247" s="6" t="s">
        <v>40</v>
      </c>
      <c r="P247" s="14" t="s">
        <v>58</v>
      </c>
    </row>
    <row r="248" spans="1:16" ht="56.25" x14ac:dyDescent="0.2">
      <c r="A248" s="13">
        <f t="shared" si="3"/>
        <v>239</v>
      </c>
      <c r="B248" s="13" t="s">
        <v>341</v>
      </c>
      <c r="C248" s="13" t="s">
        <v>924</v>
      </c>
      <c r="D248" s="13" t="s">
        <v>925</v>
      </c>
      <c r="E248" s="13" t="s">
        <v>519</v>
      </c>
      <c r="F248" s="6">
        <v>28182</v>
      </c>
      <c r="G248" s="6">
        <v>0</v>
      </c>
      <c r="H248" s="6">
        <v>28182</v>
      </c>
      <c r="I248" s="13">
        <v>28182</v>
      </c>
      <c r="J248" s="6"/>
      <c r="K248" s="6"/>
      <c r="L248" s="6" t="s">
        <v>926</v>
      </c>
      <c r="M248" s="6" t="s">
        <v>40</v>
      </c>
      <c r="N248" s="6" t="s">
        <v>1737</v>
      </c>
      <c r="O248" s="6" t="s">
        <v>40</v>
      </c>
      <c r="P248" s="14" t="s">
        <v>58</v>
      </c>
    </row>
    <row r="249" spans="1:16" ht="56.25" x14ac:dyDescent="0.2">
      <c r="A249" s="13">
        <f t="shared" si="3"/>
        <v>240</v>
      </c>
      <c r="B249" s="13" t="s">
        <v>341</v>
      </c>
      <c r="C249" s="13" t="s">
        <v>927</v>
      </c>
      <c r="D249" s="13" t="s">
        <v>928</v>
      </c>
      <c r="E249" s="13" t="s">
        <v>570</v>
      </c>
      <c r="F249" s="6">
        <v>29202</v>
      </c>
      <c r="G249" s="6">
        <v>0</v>
      </c>
      <c r="H249" s="6">
        <v>29202</v>
      </c>
      <c r="I249" s="13">
        <v>29202</v>
      </c>
      <c r="J249" s="6"/>
      <c r="K249" s="6"/>
      <c r="L249" s="6" t="s">
        <v>929</v>
      </c>
      <c r="M249" s="6" t="s">
        <v>40</v>
      </c>
      <c r="N249" s="6" t="s">
        <v>1737</v>
      </c>
      <c r="O249" s="6" t="s">
        <v>40</v>
      </c>
      <c r="P249" s="14" t="s">
        <v>58</v>
      </c>
    </row>
    <row r="250" spans="1:16" ht="56.25" x14ac:dyDescent="0.2">
      <c r="A250" s="13">
        <f t="shared" si="3"/>
        <v>241</v>
      </c>
      <c r="B250" s="13" t="s">
        <v>341</v>
      </c>
      <c r="C250" s="13" t="s">
        <v>930</v>
      </c>
      <c r="D250" s="13" t="s">
        <v>931</v>
      </c>
      <c r="E250" s="13" t="s">
        <v>695</v>
      </c>
      <c r="F250" s="6">
        <v>32802</v>
      </c>
      <c r="G250" s="6">
        <v>0</v>
      </c>
      <c r="H250" s="6">
        <v>32802</v>
      </c>
      <c r="I250" s="13">
        <v>32802</v>
      </c>
      <c r="J250" s="6"/>
      <c r="K250" s="6"/>
      <c r="L250" s="6" t="s">
        <v>932</v>
      </c>
      <c r="M250" s="6" t="s">
        <v>40</v>
      </c>
      <c r="N250" s="6" t="s">
        <v>1737</v>
      </c>
      <c r="O250" s="6" t="s">
        <v>40</v>
      </c>
      <c r="P250" s="14" t="s">
        <v>58</v>
      </c>
    </row>
    <row r="251" spans="1:16" ht="56.25" x14ac:dyDescent="0.2">
      <c r="A251" s="13">
        <f t="shared" si="3"/>
        <v>242</v>
      </c>
      <c r="B251" s="13" t="s">
        <v>341</v>
      </c>
      <c r="C251" s="13" t="s">
        <v>933</v>
      </c>
      <c r="D251" s="13" t="s">
        <v>934</v>
      </c>
      <c r="E251" s="13" t="s">
        <v>695</v>
      </c>
      <c r="F251" s="6">
        <v>32802</v>
      </c>
      <c r="G251" s="6">
        <v>0</v>
      </c>
      <c r="H251" s="6">
        <v>32802</v>
      </c>
      <c r="I251" s="13">
        <v>30802</v>
      </c>
      <c r="J251" s="6"/>
      <c r="K251" s="6"/>
      <c r="L251" s="6" t="s">
        <v>935</v>
      </c>
      <c r="M251" s="6" t="s">
        <v>40</v>
      </c>
      <c r="N251" s="6" t="s">
        <v>1737</v>
      </c>
      <c r="O251" s="6" t="s">
        <v>40</v>
      </c>
      <c r="P251" s="14" t="s">
        <v>58</v>
      </c>
    </row>
    <row r="252" spans="1:16" ht="56.25" x14ac:dyDescent="0.2">
      <c r="A252" s="13">
        <f t="shared" si="3"/>
        <v>243</v>
      </c>
      <c r="B252" s="13" t="s">
        <v>341</v>
      </c>
      <c r="C252" s="13" t="s">
        <v>936</v>
      </c>
      <c r="D252" s="13" t="s">
        <v>937</v>
      </c>
      <c r="E252" s="13" t="s">
        <v>734</v>
      </c>
      <c r="F252" s="6">
        <v>20724</v>
      </c>
      <c r="G252" s="6">
        <v>0</v>
      </c>
      <c r="H252" s="6">
        <v>20724</v>
      </c>
      <c r="I252" s="13">
        <v>20724</v>
      </c>
      <c r="J252" s="6"/>
      <c r="K252" s="6"/>
      <c r="L252" s="6" t="s">
        <v>938</v>
      </c>
      <c r="M252" s="6" t="s">
        <v>40</v>
      </c>
      <c r="N252" s="6" t="s">
        <v>1737</v>
      </c>
      <c r="O252" s="6" t="s">
        <v>40</v>
      </c>
      <c r="P252" s="14" t="s">
        <v>58</v>
      </c>
    </row>
    <row r="253" spans="1:16" ht="56.25" x14ac:dyDescent="0.2">
      <c r="A253" s="13">
        <f t="shared" si="3"/>
        <v>244</v>
      </c>
      <c r="B253" s="13" t="s">
        <v>341</v>
      </c>
      <c r="C253" s="13" t="s">
        <v>939</v>
      </c>
      <c r="D253" s="13" t="s">
        <v>940</v>
      </c>
      <c r="E253" s="13" t="s">
        <v>808</v>
      </c>
      <c r="F253" s="6">
        <v>23079</v>
      </c>
      <c r="G253" s="6">
        <v>0</v>
      </c>
      <c r="H253" s="6">
        <v>23079</v>
      </c>
      <c r="I253" s="13">
        <v>23079</v>
      </c>
      <c r="J253" s="6"/>
      <c r="K253" s="6"/>
      <c r="L253" s="6" t="s">
        <v>941</v>
      </c>
      <c r="M253" s="6" t="s">
        <v>40</v>
      </c>
      <c r="N253" s="6" t="s">
        <v>1737</v>
      </c>
      <c r="O253" s="6" t="s">
        <v>40</v>
      </c>
      <c r="P253" s="14" t="s">
        <v>58</v>
      </c>
    </row>
    <row r="254" spans="1:16" ht="56.25" x14ac:dyDescent="0.2">
      <c r="A254" s="13">
        <f t="shared" si="3"/>
        <v>245</v>
      </c>
      <c r="B254" s="13" t="s">
        <v>341</v>
      </c>
      <c r="C254" s="13" t="s">
        <v>942</v>
      </c>
      <c r="D254" s="13" t="s">
        <v>943</v>
      </c>
      <c r="E254" s="13" t="s">
        <v>543</v>
      </c>
      <c r="F254" s="6">
        <v>24492</v>
      </c>
      <c r="G254" s="6">
        <v>0</v>
      </c>
      <c r="H254" s="6">
        <v>24492</v>
      </c>
      <c r="I254" s="13">
        <v>24492</v>
      </c>
      <c r="J254" s="6"/>
      <c r="K254" s="6"/>
      <c r="L254" s="6" t="s">
        <v>944</v>
      </c>
      <c r="M254" s="6" t="s">
        <v>40</v>
      </c>
      <c r="N254" s="6" t="s">
        <v>1737</v>
      </c>
      <c r="O254" s="6" t="s">
        <v>40</v>
      </c>
      <c r="P254" s="14" t="s">
        <v>58</v>
      </c>
    </row>
    <row r="255" spans="1:16" ht="56.25" x14ac:dyDescent="0.2">
      <c r="A255" s="13">
        <f t="shared" si="3"/>
        <v>246</v>
      </c>
      <c r="B255" s="13" t="s">
        <v>341</v>
      </c>
      <c r="C255" s="13" t="s">
        <v>945</v>
      </c>
      <c r="D255" s="13" t="s">
        <v>946</v>
      </c>
      <c r="E255" s="13" t="s">
        <v>681</v>
      </c>
      <c r="F255" s="6">
        <v>9420</v>
      </c>
      <c r="G255" s="6">
        <v>0</v>
      </c>
      <c r="H255" s="6">
        <v>9420</v>
      </c>
      <c r="I255" s="13">
        <v>9420</v>
      </c>
      <c r="J255" s="6"/>
      <c r="K255" s="6"/>
      <c r="L255" s="6" t="s">
        <v>947</v>
      </c>
      <c r="M255" s="6" t="s">
        <v>40</v>
      </c>
      <c r="N255" s="6" t="s">
        <v>1737</v>
      </c>
      <c r="O255" s="6" t="s">
        <v>40</v>
      </c>
      <c r="P255" s="14" t="s">
        <v>58</v>
      </c>
    </row>
    <row r="256" spans="1:16" ht="56.25" x14ac:dyDescent="0.2">
      <c r="A256" s="13">
        <f t="shared" si="3"/>
        <v>247</v>
      </c>
      <c r="B256" s="13" t="s">
        <v>341</v>
      </c>
      <c r="C256" s="13" t="s">
        <v>948</v>
      </c>
      <c r="D256" s="13" t="s">
        <v>949</v>
      </c>
      <c r="E256" s="13" t="s">
        <v>688</v>
      </c>
      <c r="F256" s="6">
        <v>29673</v>
      </c>
      <c r="G256" s="6">
        <v>0</v>
      </c>
      <c r="H256" s="6">
        <v>29673</v>
      </c>
      <c r="I256" s="13">
        <v>29673</v>
      </c>
      <c r="J256" s="6"/>
      <c r="K256" s="6"/>
      <c r="L256" s="6" t="s">
        <v>950</v>
      </c>
      <c r="M256" s="6" t="s">
        <v>40</v>
      </c>
      <c r="N256" s="6" t="s">
        <v>1737</v>
      </c>
      <c r="O256" s="6" t="s">
        <v>40</v>
      </c>
      <c r="P256" s="14" t="s">
        <v>58</v>
      </c>
    </row>
    <row r="257" spans="1:16" ht="56.25" x14ac:dyDescent="0.2">
      <c r="A257" s="13">
        <f t="shared" si="3"/>
        <v>248</v>
      </c>
      <c r="B257" s="13" t="s">
        <v>341</v>
      </c>
      <c r="C257" s="13" t="s">
        <v>951</v>
      </c>
      <c r="D257" s="13" t="s">
        <v>952</v>
      </c>
      <c r="E257" s="13" t="s">
        <v>857</v>
      </c>
      <c r="F257" s="6">
        <v>18840</v>
      </c>
      <c r="G257" s="6">
        <v>0</v>
      </c>
      <c r="H257" s="6">
        <v>18840</v>
      </c>
      <c r="I257" s="13">
        <v>18840</v>
      </c>
      <c r="J257" s="6"/>
      <c r="K257" s="6"/>
      <c r="L257" s="6" t="s">
        <v>953</v>
      </c>
      <c r="M257" s="6" t="s">
        <v>40</v>
      </c>
      <c r="N257" s="6" t="s">
        <v>1737</v>
      </c>
      <c r="O257" s="6" t="s">
        <v>40</v>
      </c>
      <c r="P257" s="14" t="s">
        <v>58</v>
      </c>
    </row>
    <row r="258" spans="1:16" ht="56.25" x14ac:dyDescent="0.2">
      <c r="A258" s="13">
        <f t="shared" si="3"/>
        <v>249</v>
      </c>
      <c r="B258" s="13" t="s">
        <v>341</v>
      </c>
      <c r="C258" s="13" t="s">
        <v>954</v>
      </c>
      <c r="D258" s="13" t="s">
        <v>955</v>
      </c>
      <c r="E258" s="13" t="s">
        <v>734</v>
      </c>
      <c r="F258" s="6">
        <v>20724</v>
      </c>
      <c r="G258" s="6">
        <v>0</v>
      </c>
      <c r="H258" s="6">
        <v>20724</v>
      </c>
      <c r="I258" s="13">
        <v>18269.68</v>
      </c>
      <c r="J258" s="6"/>
      <c r="K258" s="6"/>
      <c r="L258" s="6" t="s">
        <v>956</v>
      </c>
      <c r="M258" s="6" t="s">
        <v>40</v>
      </c>
      <c r="N258" s="6" t="s">
        <v>1737</v>
      </c>
      <c r="O258" s="6" t="s">
        <v>40</v>
      </c>
      <c r="P258" s="14" t="s">
        <v>58</v>
      </c>
    </row>
    <row r="259" spans="1:16" ht="56.25" x14ac:dyDescent="0.2">
      <c r="A259" s="13">
        <f t="shared" si="3"/>
        <v>250</v>
      </c>
      <c r="B259" s="13" t="s">
        <v>341</v>
      </c>
      <c r="C259" s="13" t="s">
        <v>957</v>
      </c>
      <c r="D259" s="13" t="s">
        <v>958</v>
      </c>
      <c r="E259" s="13" t="s">
        <v>476</v>
      </c>
      <c r="F259" s="6">
        <v>31086</v>
      </c>
      <c r="G259" s="6">
        <v>0</v>
      </c>
      <c r="H259" s="6">
        <v>31086</v>
      </c>
      <c r="I259" s="13">
        <v>31086</v>
      </c>
      <c r="J259" s="6"/>
      <c r="K259" s="6"/>
      <c r="L259" s="6" t="s">
        <v>959</v>
      </c>
      <c r="M259" s="6" t="s">
        <v>40</v>
      </c>
      <c r="N259" s="6" t="s">
        <v>1737</v>
      </c>
      <c r="O259" s="6" t="s">
        <v>40</v>
      </c>
      <c r="P259" s="14" t="s">
        <v>58</v>
      </c>
    </row>
    <row r="260" spans="1:16" ht="90" x14ac:dyDescent="0.2">
      <c r="A260" s="13">
        <f t="shared" si="3"/>
        <v>251</v>
      </c>
      <c r="B260" s="13" t="s">
        <v>341</v>
      </c>
      <c r="C260" s="13" t="s">
        <v>960</v>
      </c>
      <c r="D260" s="13" t="s">
        <v>961</v>
      </c>
      <c r="E260" s="13" t="s">
        <v>962</v>
      </c>
      <c r="F260" s="6">
        <v>0</v>
      </c>
      <c r="G260" s="6">
        <v>0</v>
      </c>
      <c r="H260" s="6">
        <v>0</v>
      </c>
      <c r="I260" s="13">
        <v>2832006.24</v>
      </c>
      <c r="J260" s="6"/>
      <c r="K260" s="6"/>
      <c r="L260" s="6" t="s">
        <v>963</v>
      </c>
      <c r="M260" s="6" t="s">
        <v>40</v>
      </c>
      <c r="N260" s="6" t="s">
        <v>1737</v>
      </c>
      <c r="O260" s="6" t="s">
        <v>40</v>
      </c>
      <c r="P260" s="14" t="s">
        <v>58</v>
      </c>
    </row>
    <row r="261" spans="1:16" ht="90" x14ac:dyDescent="0.2">
      <c r="A261" s="13">
        <f t="shared" si="3"/>
        <v>252</v>
      </c>
      <c r="B261" s="13" t="s">
        <v>341</v>
      </c>
      <c r="C261" s="13" t="s">
        <v>964</v>
      </c>
      <c r="D261" s="13" t="s">
        <v>965</v>
      </c>
      <c r="E261" s="13" t="s">
        <v>966</v>
      </c>
      <c r="F261" s="6">
        <v>0</v>
      </c>
      <c r="G261" s="6">
        <v>0</v>
      </c>
      <c r="H261" s="6">
        <v>0</v>
      </c>
      <c r="I261" s="13">
        <v>6678009.7999999998</v>
      </c>
      <c r="J261" s="6"/>
      <c r="K261" s="6"/>
      <c r="L261" s="6" t="s">
        <v>967</v>
      </c>
      <c r="M261" s="6" t="s">
        <v>40</v>
      </c>
      <c r="N261" s="6" t="s">
        <v>179</v>
      </c>
      <c r="O261" s="6" t="s">
        <v>40</v>
      </c>
      <c r="P261" s="14" t="s">
        <v>58</v>
      </c>
    </row>
    <row r="262" spans="1:16" ht="90" x14ac:dyDescent="0.2">
      <c r="A262" s="13">
        <f t="shared" si="3"/>
        <v>253</v>
      </c>
      <c r="B262" s="13" t="s">
        <v>341</v>
      </c>
      <c r="C262" s="13" t="s">
        <v>968</v>
      </c>
      <c r="D262" s="13" t="s">
        <v>969</v>
      </c>
      <c r="E262" s="13" t="s">
        <v>970</v>
      </c>
      <c r="F262" s="6">
        <v>0</v>
      </c>
      <c r="G262" s="6">
        <v>0</v>
      </c>
      <c r="H262" s="6">
        <v>0</v>
      </c>
      <c r="I262" s="13">
        <v>1719523.34</v>
      </c>
      <c r="J262" s="6"/>
      <c r="K262" s="6"/>
      <c r="L262" s="6" t="s">
        <v>971</v>
      </c>
      <c r="M262" s="6" t="s">
        <v>40</v>
      </c>
      <c r="N262" s="6" t="s">
        <v>179</v>
      </c>
      <c r="O262" s="6" t="s">
        <v>40</v>
      </c>
      <c r="P262" s="14" t="s">
        <v>58</v>
      </c>
    </row>
    <row r="263" spans="1:16" ht="90" x14ac:dyDescent="0.2">
      <c r="A263" s="13">
        <f t="shared" si="3"/>
        <v>254</v>
      </c>
      <c r="B263" s="13" t="s">
        <v>341</v>
      </c>
      <c r="C263" s="13" t="s">
        <v>972</v>
      </c>
      <c r="D263" s="13" t="s">
        <v>973</v>
      </c>
      <c r="E263" s="13" t="s">
        <v>974</v>
      </c>
      <c r="F263" s="6">
        <v>0</v>
      </c>
      <c r="G263" s="6">
        <v>0</v>
      </c>
      <c r="H263" s="6">
        <v>0</v>
      </c>
      <c r="I263" s="13">
        <v>305338</v>
      </c>
      <c r="J263" s="6"/>
      <c r="K263" s="6"/>
      <c r="L263" s="6" t="s">
        <v>975</v>
      </c>
      <c r="M263" s="6" t="s">
        <v>40</v>
      </c>
      <c r="N263" s="6" t="s">
        <v>179</v>
      </c>
      <c r="O263" s="6" t="s">
        <v>40</v>
      </c>
      <c r="P263" s="14" t="s">
        <v>58</v>
      </c>
    </row>
    <row r="264" spans="1:16" ht="56.25" x14ac:dyDescent="0.2">
      <c r="A264" s="13">
        <f t="shared" si="3"/>
        <v>255</v>
      </c>
      <c r="B264" s="13" t="s">
        <v>341</v>
      </c>
      <c r="C264" s="13" t="s">
        <v>976</v>
      </c>
      <c r="D264" s="13" t="s">
        <v>977</v>
      </c>
      <c r="E264" s="13" t="s">
        <v>531</v>
      </c>
      <c r="F264" s="6">
        <v>50505</v>
      </c>
      <c r="G264" s="6">
        <v>0</v>
      </c>
      <c r="H264" s="6">
        <v>50505</v>
      </c>
      <c r="I264" s="13">
        <v>50505</v>
      </c>
      <c r="J264" s="6"/>
      <c r="K264" s="6"/>
      <c r="L264" s="6" t="s">
        <v>978</v>
      </c>
      <c r="M264" s="6" t="s">
        <v>40</v>
      </c>
      <c r="N264" s="6" t="s">
        <v>1737</v>
      </c>
      <c r="O264" s="6" t="s">
        <v>40</v>
      </c>
      <c r="P264" s="14" t="s">
        <v>58</v>
      </c>
    </row>
    <row r="265" spans="1:16" ht="56.25" x14ac:dyDescent="0.2">
      <c r="A265" s="13">
        <f t="shared" si="3"/>
        <v>256</v>
      </c>
      <c r="B265" s="13" t="s">
        <v>341</v>
      </c>
      <c r="C265" s="13" t="s">
        <v>979</v>
      </c>
      <c r="D265" s="13" t="s">
        <v>980</v>
      </c>
      <c r="E265" s="13" t="s">
        <v>609</v>
      </c>
      <c r="F265" s="6">
        <v>30615</v>
      </c>
      <c r="G265" s="6">
        <v>0</v>
      </c>
      <c r="H265" s="6">
        <v>30615</v>
      </c>
      <c r="I265" s="13">
        <v>30615</v>
      </c>
      <c r="J265" s="6"/>
      <c r="K265" s="6"/>
      <c r="L265" s="6" t="s">
        <v>981</v>
      </c>
      <c r="M265" s="6" t="s">
        <v>40</v>
      </c>
      <c r="N265" s="6" t="s">
        <v>1737</v>
      </c>
      <c r="O265" s="6" t="s">
        <v>40</v>
      </c>
      <c r="P265" s="14" t="s">
        <v>58</v>
      </c>
    </row>
    <row r="266" spans="1:16" ht="56.25" x14ac:dyDescent="0.2">
      <c r="A266" s="13">
        <f t="shared" si="3"/>
        <v>257</v>
      </c>
      <c r="B266" s="13" t="s">
        <v>341</v>
      </c>
      <c r="C266" s="13" t="s">
        <v>982</v>
      </c>
      <c r="D266" s="13" t="s">
        <v>983</v>
      </c>
      <c r="E266" s="13" t="s">
        <v>786</v>
      </c>
      <c r="F266" s="6">
        <v>25905</v>
      </c>
      <c r="G266" s="6">
        <v>0</v>
      </c>
      <c r="H266" s="6">
        <v>25905</v>
      </c>
      <c r="I266" s="13">
        <v>25905</v>
      </c>
      <c r="J266" s="6"/>
      <c r="K266" s="6"/>
      <c r="L266" s="6" t="s">
        <v>984</v>
      </c>
      <c r="M266" s="6" t="s">
        <v>40</v>
      </c>
      <c r="N266" s="6" t="s">
        <v>1737</v>
      </c>
      <c r="O266" s="6" t="s">
        <v>40</v>
      </c>
      <c r="P266" s="14" t="s">
        <v>58</v>
      </c>
    </row>
    <row r="267" spans="1:16" ht="90" x14ac:dyDescent="0.2">
      <c r="A267" s="13">
        <f t="shared" si="3"/>
        <v>258</v>
      </c>
      <c r="B267" s="13" t="s">
        <v>341</v>
      </c>
      <c r="C267" s="13" t="s">
        <v>305</v>
      </c>
      <c r="D267" s="13" t="s">
        <v>985</v>
      </c>
      <c r="E267" s="13" t="s">
        <v>986</v>
      </c>
      <c r="F267" s="6">
        <v>0</v>
      </c>
      <c r="G267" s="6">
        <v>0</v>
      </c>
      <c r="H267" s="6">
        <v>0</v>
      </c>
      <c r="I267" s="13">
        <v>14260736.74</v>
      </c>
      <c r="J267" s="6"/>
      <c r="K267" s="6"/>
      <c r="L267" s="6" t="s">
        <v>987</v>
      </c>
      <c r="M267" s="6" t="s">
        <v>40</v>
      </c>
      <c r="N267" s="6" t="s">
        <v>163</v>
      </c>
      <c r="O267" s="6" t="s">
        <v>40</v>
      </c>
      <c r="P267" s="14" t="s">
        <v>58</v>
      </c>
    </row>
    <row r="268" spans="1:16" ht="90" x14ac:dyDescent="0.2">
      <c r="A268" s="13">
        <f t="shared" ref="A268:A331" si="4">A267+1</f>
        <v>259</v>
      </c>
      <c r="B268" s="13" t="s">
        <v>341</v>
      </c>
      <c r="C268" s="13" t="s">
        <v>187</v>
      </c>
      <c r="D268" s="13" t="s">
        <v>988</v>
      </c>
      <c r="E268" s="13" t="s">
        <v>989</v>
      </c>
      <c r="F268" s="6">
        <v>0</v>
      </c>
      <c r="G268" s="6">
        <v>0</v>
      </c>
      <c r="H268" s="6">
        <v>0</v>
      </c>
      <c r="I268" s="13">
        <v>2240339.71</v>
      </c>
      <c r="J268" s="6"/>
      <c r="K268" s="6"/>
      <c r="L268" s="6" t="s">
        <v>990</v>
      </c>
      <c r="M268" s="6" t="s">
        <v>40</v>
      </c>
      <c r="N268" s="6" t="s">
        <v>163</v>
      </c>
      <c r="O268" s="6" t="s">
        <v>40</v>
      </c>
      <c r="P268" s="14" t="s">
        <v>58</v>
      </c>
    </row>
    <row r="269" spans="1:16" ht="56.25" x14ac:dyDescent="0.2">
      <c r="A269" s="13">
        <f t="shared" si="4"/>
        <v>260</v>
      </c>
      <c r="B269" s="13" t="s">
        <v>341</v>
      </c>
      <c r="C269" s="13" t="s">
        <v>991</v>
      </c>
      <c r="D269" s="13" t="s">
        <v>992</v>
      </c>
      <c r="E269" s="13" t="s">
        <v>605</v>
      </c>
      <c r="F269" s="6">
        <v>27318</v>
      </c>
      <c r="G269" s="6">
        <v>0</v>
      </c>
      <c r="H269" s="6">
        <v>27318</v>
      </c>
      <c r="I269" s="13">
        <v>27318</v>
      </c>
      <c r="J269" s="6"/>
      <c r="K269" s="6"/>
      <c r="L269" s="6" t="s">
        <v>993</v>
      </c>
      <c r="M269" s="6" t="s">
        <v>40</v>
      </c>
      <c r="N269" s="6" t="s">
        <v>1737</v>
      </c>
      <c r="O269" s="6" t="s">
        <v>40</v>
      </c>
      <c r="P269" s="14" t="s">
        <v>58</v>
      </c>
    </row>
    <row r="270" spans="1:16" ht="56.25" x14ac:dyDescent="0.2">
      <c r="A270" s="13">
        <f t="shared" si="4"/>
        <v>261</v>
      </c>
      <c r="B270" s="13" t="s">
        <v>341</v>
      </c>
      <c r="C270" s="13" t="s">
        <v>994</v>
      </c>
      <c r="D270" s="13" t="s">
        <v>995</v>
      </c>
      <c r="E270" s="13" t="s">
        <v>613</v>
      </c>
      <c r="F270" s="6">
        <v>18585</v>
      </c>
      <c r="G270" s="6">
        <v>0</v>
      </c>
      <c r="H270" s="6">
        <v>18585</v>
      </c>
      <c r="I270" s="13">
        <v>18585</v>
      </c>
      <c r="J270" s="6"/>
      <c r="K270" s="6"/>
      <c r="L270" s="6" t="s">
        <v>996</v>
      </c>
      <c r="M270" s="6" t="s">
        <v>40</v>
      </c>
      <c r="N270" s="6" t="s">
        <v>1737</v>
      </c>
      <c r="O270" s="6" t="s">
        <v>40</v>
      </c>
      <c r="P270" s="14" t="s">
        <v>58</v>
      </c>
    </row>
    <row r="271" spans="1:16" ht="56.25" x14ac:dyDescent="0.2">
      <c r="A271" s="13">
        <f t="shared" si="4"/>
        <v>262</v>
      </c>
      <c r="B271" s="13" t="s">
        <v>341</v>
      </c>
      <c r="C271" s="13" t="s">
        <v>997</v>
      </c>
      <c r="D271" s="13" t="s">
        <v>998</v>
      </c>
      <c r="E271" s="13" t="s">
        <v>609</v>
      </c>
      <c r="F271" s="6">
        <v>30615</v>
      </c>
      <c r="G271" s="6">
        <v>0</v>
      </c>
      <c r="H271" s="6">
        <v>30615</v>
      </c>
      <c r="I271" s="13">
        <v>30615</v>
      </c>
      <c r="J271" s="6"/>
      <c r="K271" s="6"/>
      <c r="L271" s="6" t="s">
        <v>999</v>
      </c>
      <c r="M271" s="6" t="s">
        <v>40</v>
      </c>
      <c r="N271" s="6" t="s">
        <v>1737</v>
      </c>
      <c r="O271" s="6" t="s">
        <v>40</v>
      </c>
      <c r="P271" s="14" t="s">
        <v>58</v>
      </c>
    </row>
    <row r="272" spans="1:16" ht="56.25" x14ac:dyDescent="0.2">
      <c r="A272" s="13">
        <f t="shared" si="4"/>
        <v>263</v>
      </c>
      <c r="B272" s="13" t="s">
        <v>341</v>
      </c>
      <c r="C272" s="13" t="s">
        <v>1000</v>
      </c>
      <c r="D272" s="13" t="s">
        <v>1001</v>
      </c>
      <c r="E272" s="13" t="s">
        <v>613</v>
      </c>
      <c r="F272" s="6">
        <v>26727</v>
      </c>
      <c r="G272" s="6">
        <v>0</v>
      </c>
      <c r="H272" s="6">
        <v>26727</v>
      </c>
      <c r="I272" s="13">
        <v>26727</v>
      </c>
      <c r="J272" s="6"/>
      <c r="K272" s="6"/>
      <c r="L272" s="6" t="s">
        <v>1002</v>
      </c>
      <c r="M272" s="6" t="s">
        <v>40</v>
      </c>
      <c r="N272" s="6" t="s">
        <v>1737</v>
      </c>
      <c r="O272" s="6" t="s">
        <v>40</v>
      </c>
      <c r="P272" s="14" t="s">
        <v>58</v>
      </c>
    </row>
    <row r="273" spans="1:16" ht="56.25" x14ac:dyDescent="0.2">
      <c r="A273" s="13">
        <f t="shared" si="4"/>
        <v>264</v>
      </c>
      <c r="B273" s="13" t="s">
        <v>341</v>
      </c>
      <c r="C273" s="13" t="s">
        <v>1003</v>
      </c>
      <c r="D273" s="13" t="s">
        <v>1004</v>
      </c>
      <c r="E273" s="13" t="s">
        <v>1005</v>
      </c>
      <c r="F273" s="6">
        <v>31557</v>
      </c>
      <c r="G273" s="6">
        <v>0</v>
      </c>
      <c r="H273" s="6">
        <v>31557</v>
      </c>
      <c r="I273" s="13">
        <v>31557</v>
      </c>
      <c r="J273" s="6"/>
      <c r="K273" s="6"/>
      <c r="L273" s="6" t="s">
        <v>1006</v>
      </c>
      <c r="M273" s="6" t="s">
        <v>40</v>
      </c>
      <c r="N273" s="6" t="s">
        <v>1737</v>
      </c>
      <c r="O273" s="6" t="s">
        <v>40</v>
      </c>
      <c r="P273" s="14" t="s">
        <v>58</v>
      </c>
    </row>
    <row r="274" spans="1:16" ht="56.25" x14ac:dyDescent="0.2">
      <c r="A274" s="13">
        <f t="shared" si="4"/>
        <v>265</v>
      </c>
      <c r="B274" s="13" t="s">
        <v>341</v>
      </c>
      <c r="C274" s="13" t="s">
        <v>1007</v>
      </c>
      <c r="D274" s="13" t="s">
        <v>1008</v>
      </c>
      <c r="E274" s="13" t="s">
        <v>1009</v>
      </c>
      <c r="F274" s="6">
        <v>49455</v>
      </c>
      <c r="G274" s="6">
        <v>0</v>
      </c>
      <c r="H274" s="6">
        <v>49455</v>
      </c>
      <c r="I274" s="13">
        <v>49455</v>
      </c>
      <c r="J274" s="6"/>
      <c r="K274" s="6"/>
      <c r="L274" s="6" t="s">
        <v>1010</v>
      </c>
      <c r="M274" s="6" t="s">
        <v>40</v>
      </c>
      <c r="N274" s="6" t="s">
        <v>1737</v>
      </c>
      <c r="O274" s="6" t="s">
        <v>40</v>
      </c>
      <c r="P274" s="14" t="s">
        <v>58</v>
      </c>
    </row>
    <row r="275" spans="1:16" ht="56.25" x14ac:dyDescent="0.2">
      <c r="A275" s="13">
        <f t="shared" si="4"/>
        <v>266</v>
      </c>
      <c r="B275" s="13" t="s">
        <v>341</v>
      </c>
      <c r="C275" s="13" t="s">
        <v>1011</v>
      </c>
      <c r="D275" s="13" t="s">
        <v>1012</v>
      </c>
      <c r="E275" s="13" t="s">
        <v>1013</v>
      </c>
      <c r="F275" s="6">
        <v>8949</v>
      </c>
      <c r="G275" s="6">
        <v>0</v>
      </c>
      <c r="H275" s="6">
        <v>8949</v>
      </c>
      <c r="I275" s="13">
        <v>8949</v>
      </c>
      <c r="J275" s="6"/>
      <c r="K275" s="6"/>
      <c r="L275" s="6" t="s">
        <v>1014</v>
      </c>
      <c r="M275" s="6" t="s">
        <v>40</v>
      </c>
      <c r="N275" s="6" t="s">
        <v>1737</v>
      </c>
      <c r="O275" s="6" t="s">
        <v>40</v>
      </c>
      <c r="P275" s="14" t="s">
        <v>58</v>
      </c>
    </row>
    <row r="276" spans="1:16" ht="56.25" x14ac:dyDescent="0.2">
      <c r="A276" s="13">
        <f t="shared" si="4"/>
        <v>267</v>
      </c>
      <c r="B276" s="13" t="s">
        <v>341</v>
      </c>
      <c r="C276" s="13" t="s">
        <v>1015</v>
      </c>
      <c r="D276" s="13" t="s">
        <v>1016</v>
      </c>
      <c r="E276" s="13" t="s">
        <v>808</v>
      </c>
      <c r="F276" s="6">
        <v>23079</v>
      </c>
      <c r="G276" s="6">
        <v>0</v>
      </c>
      <c r="H276" s="6">
        <v>23079</v>
      </c>
      <c r="I276" s="13">
        <v>23079</v>
      </c>
      <c r="J276" s="6"/>
      <c r="K276" s="6"/>
      <c r="L276" s="6" t="s">
        <v>1017</v>
      </c>
      <c r="M276" s="6" t="s">
        <v>40</v>
      </c>
      <c r="N276" s="6" t="s">
        <v>1737</v>
      </c>
      <c r="O276" s="6" t="s">
        <v>40</v>
      </c>
      <c r="P276" s="14" t="s">
        <v>58</v>
      </c>
    </row>
    <row r="277" spans="1:16" ht="56.25" x14ac:dyDescent="0.2">
      <c r="A277" s="13">
        <f t="shared" si="4"/>
        <v>268</v>
      </c>
      <c r="B277" s="13" t="s">
        <v>341</v>
      </c>
      <c r="C277" s="13" t="s">
        <v>1018</v>
      </c>
      <c r="D277" s="13" t="s">
        <v>1019</v>
      </c>
      <c r="E277" s="13" t="s">
        <v>857</v>
      </c>
      <c r="F277" s="6">
        <v>18840</v>
      </c>
      <c r="G277" s="6">
        <v>0</v>
      </c>
      <c r="H277" s="6">
        <v>18840</v>
      </c>
      <c r="I277" s="13">
        <v>18840</v>
      </c>
      <c r="J277" s="6"/>
      <c r="K277" s="6"/>
      <c r="L277" s="6" t="s">
        <v>1020</v>
      </c>
      <c r="M277" s="6" t="s">
        <v>40</v>
      </c>
      <c r="N277" s="6" t="s">
        <v>1737</v>
      </c>
      <c r="O277" s="6" t="s">
        <v>40</v>
      </c>
      <c r="P277" s="14" t="s">
        <v>58</v>
      </c>
    </row>
    <row r="278" spans="1:16" ht="56.25" x14ac:dyDescent="0.2">
      <c r="A278" s="13">
        <f t="shared" si="4"/>
        <v>269</v>
      </c>
      <c r="B278" s="13" t="s">
        <v>341</v>
      </c>
      <c r="C278" s="13" t="s">
        <v>1021</v>
      </c>
      <c r="D278" s="13" t="s">
        <v>1022</v>
      </c>
      <c r="E278" s="13" t="s">
        <v>119</v>
      </c>
      <c r="F278" s="6">
        <v>30144</v>
      </c>
      <c r="G278" s="6">
        <v>0</v>
      </c>
      <c r="H278" s="6">
        <v>30144</v>
      </c>
      <c r="I278" s="13">
        <v>30144</v>
      </c>
      <c r="J278" s="6"/>
      <c r="K278" s="6"/>
      <c r="L278" s="6" t="s">
        <v>1023</v>
      </c>
      <c r="M278" s="6" t="s">
        <v>40</v>
      </c>
      <c r="N278" s="6" t="s">
        <v>1737</v>
      </c>
      <c r="O278" s="6" t="s">
        <v>40</v>
      </c>
      <c r="P278" s="14" t="s">
        <v>58</v>
      </c>
    </row>
    <row r="279" spans="1:16" ht="56.25" x14ac:dyDescent="0.2">
      <c r="A279" s="13">
        <f t="shared" si="4"/>
        <v>270</v>
      </c>
      <c r="B279" s="13" t="s">
        <v>341</v>
      </c>
      <c r="C279" s="13" t="s">
        <v>1024</v>
      </c>
      <c r="D279" s="13" t="s">
        <v>1025</v>
      </c>
      <c r="E279" s="13" t="s">
        <v>605</v>
      </c>
      <c r="F279" s="6">
        <v>18270</v>
      </c>
      <c r="G279" s="6">
        <v>0</v>
      </c>
      <c r="H279" s="6">
        <v>18270</v>
      </c>
      <c r="I279" s="13">
        <v>18270</v>
      </c>
      <c r="J279" s="6"/>
      <c r="K279" s="6"/>
      <c r="L279" s="6" t="s">
        <v>1026</v>
      </c>
      <c r="M279" s="6" t="s">
        <v>40</v>
      </c>
      <c r="N279" s="6" t="s">
        <v>1737</v>
      </c>
      <c r="O279" s="6" t="s">
        <v>40</v>
      </c>
      <c r="P279" s="14" t="s">
        <v>58</v>
      </c>
    </row>
    <row r="280" spans="1:16" ht="56.25" x14ac:dyDescent="0.2">
      <c r="A280" s="13">
        <f t="shared" si="4"/>
        <v>271</v>
      </c>
      <c r="B280" s="13" t="s">
        <v>341</v>
      </c>
      <c r="C280" s="13" t="s">
        <v>1027</v>
      </c>
      <c r="D280" s="13" t="s">
        <v>1028</v>
      </c>
      <c r="E280" s="13" t="s">
        <v>609</v>
      </c>
      <c r="F280" s="6">
        <v>30030</v>
      </c>
      <c r="G280" s="6">
        <v>0</v>
      </c>
      <c r="H280" s="6">
        <v>30030</v>
      </c>
      <c r="I280" s="13">
        <v>26219.05</v>
      </c>
      <c r="J280" s="6"/>
      <c r="K280" s="6"/>
      <c r="L280" s="6" t="s">
        <v>1029</v>
      </c>
      <c r="M280" s="6" t="s">
        <v>40</v>
      </c>
      <c r="N280" s="6" t="s">
        <v>1737</v>
      </c>
      <c r="O280" s="6" t="s">
        <v>40</v>
      </c>
      <c r="P280" s="14" t="s">
        <v>58</v>
      </c>
    </row>
    <row r="281" spans="1:16" ht="56.25" x14ac:dyDescent="0.2">
      <c r="A281" s="13">
        <f t="shared" si="4"/>
        <v>272</v>
      </c>
      <c r="B281" s="13" t="s">
        <v>341</v>
      </c>
      <c r="C281" s="13" t="s">
        <v>1030</v>
      </c>
      <c r="D281" s="13" t="s">
        <v>1031</v>
      </c>
      <c r="E281" s="13" t="s">
        <v>837</v>
      </c>
      <c r="F281" s="6">
        <v>31080</v>
      </c>
      <c r="G281" s="6">
        <v>0</v>
      </c>
      <c r="H281" s="6">
        <v>31080</v>
      </c>
      <c r="I281" s="13">
        <v>31080</v>
      </c>
      <c r="J281" s="6"/>
      <c r="K281" s="6"/>
      <c r="L281" s="6" t="s">
        <v>1032</v>
      </c>
      <c r="M281" s="6" t="s">
        <v>40</v>
      </c>
      <c r="N281" s="6" t="s">
        <v>1737</v>
      </c>
      <c r="O281" s="6" t="s">
        <v>40</v>
      </c>
      <c r="P281" s="14" t="s">
        <v>58</v>
      </c>
    </row>
    <row r="282" spans="1:16" ht="56.25" x14ac:dyDescent="0.2">
      <c r="A282" s="13">
        <f t="shared" si="4"/>
        <v>273</v>
      </c>
      <c r="B282" s="13" t="s">
        <v>341</v>
      </c>
      <c r="C282" s="13" t="s">
        <v>1033</v>
      </c>
      <c r="D282" s="13" t="s">
        <v>1034</v>
      </c>
      <c r="E282" s="13" t="s">
        <v>578</v>
      </c>
      <c r="F282" s="6">
        <v>24021</v>
      </c>
      <c r="G282" s="6">
        <v>0</v>
      </c>
      <c r="H282" s="6">
        <v>24021</v>
      </c>
      <c r="I282" s="13">
        <v>24021</v>
      </c>
      <c r="J282" s="6"/>
      <c r="K282" s="6"/>
      <c r="L282" s="6" t="s">
        <v>1035</v>
      </c>
      <c r="M282" s="6" t="s">
        <v>40</v>
      </c>
      <c r="N282" s="6" t="s">
        <v>1737</v>
      </c>
      <c r="O282" s="6" t="s">
        <v>40</v>
      </c>
      <c r="P282" s="14" t="s">
        <v>58</v>
      </c>
    </row>
    <row r="283" spans="1:16" ht="56.25" x14ac:dyDescent="0.2">
      <c r="A283" s="13">
        <f t="shared" si="4"/>
        <v>274</v>
      </c>
      <c r="B283" s="13" t="s">
        <v>341</v>
      </c>
      <c r="C283" s="13" t="s">
        <v>1036</v>
      </c>
      <c r="D283" s="13" t="s">
        <v>1037</v>
      </c>
      <c r="E283" s="13" t="s">
        <v>1038</v>
      </c>
      <c r="F283" s="6">
        <v>18369</v>
      </c>
      <c r="G283" s="6">
        <v>0</v>
      </c>
      <c r="H283" s="6">
        <v>18369</v>
      </c>
      <c r="I283" s="13">
        <v>18369</v>
      </c>
      <c r="J283" s="6"/>
      <c r="K283" s="6"/>
      <c r="L283" s="6" t="s">
        <v>1039</v>
      </c>
      <c r="M283" s="6" t="s">
        <v>40</v>
      </c>
      <c r="N283" s="6" t="s">
        <v>1737</v>
      </c>
      <c r="O283" s="6" t="s">
        <v>40</v>
      </c>
      <c r="P283" s="14" t="s">
        <v>58</v>
      </c>
    </row>
    <row r="284" spans="1:16" ht="56.25" x14ac:dyDescent="0.2">
      <c r="A284" s="13">
        <f t="shared" si="4"/>
        <v>275</v>
      </c>
      <c r="B284" s="13" t="s">
        <v>341</v>
      </c>
      <c r="C284" s="13" t="s">
        <v>1040</v>
      </c>
      <c r="D284" s="13" t="s">
        <v>1041</v>
      </c>
      <c r="E284" s="13" t="s">
        <v>1042</v>
      </c>
      <c r="F284" s="6">
        <v>40035</v>
      </c>
      <c r="G284" s="6">
        <v>0</v>
      </c>
      <c r="H284" s="6">
        <v>40035</v>
      </c>
      <c r="I284" s="13">
        <v>40035</v>
      </c>
      <c r="J284" s="6"/>
      <c r="K284" s="6"/>
      <c r="L284" s="6" t="s">
        <v>1043</v>
      </c>
      <c r="M284" s="6" t="s">
        <v>40</v>
      </c>
      <c r="N284" s="6" t="s">
        <v>1737</v>
      </c>
      <c r="O284" s="6" t="s">
        <v>40</v>
      </c>
      <c r="P284" s="14" t="s">
        <v>58</v>
      </c>
    </row>
    <row r="285" spans="1:16" ht="56.25" x14ac:dyDescent="0.2">
      <c r="A285" s="13">
        <f t="shared" si="4"/>
        <v>276</v>
      </c>
      <c r="B285" s="13" t="s">
        <v>341</v>
      </c>
      <c r="C285" s="13" t="s">
        <v>1044</v>
      </c>
      <c r="D285" s="13" t="s">
        <v>1045</v>
      </c>
      <c r="E285" s="13" t="s">
        <v>837</v>
      </c>
      <c r="F285" s="6">
        <v>32970</v>
      </c>
      <c r="G285" s="6">
        <v>0</v>
      </c>
      <c r="H285" s="6">
        <v>32970</v>
      </c>
      <c r="I285" s="13">
        <v>32970</v>
      </c>
      <c r="J285" s="6"/>
      <c r="K285" s="6"/>
      <c r="L285" s="6" t="s">
        <v>1046</v>
      </c>
      <c r="M285" s="6" t="s">
        <v>40</v>
      </c>
      <c r="N285" s="6" t="s">
        <v>1737</v>
      </c>
      <c r="O285" s="6" t="s">
        <v>40</v>
      </c>
      <c r="P285" s="14" t="s">
        <v>58</v>
      </c>
    </row>
    <row r="286" spans="1:16" ht="56.25" x14ac:dyDescent="0.2">
      <c r="A286" s="13">
        <f t="shared" si="4"/>
        <v>277</v>
      </c>
      <c r="B286" s="13" t="s">
        <v>341</v>
      </c>
      <c r="C286" s="13" t="s">
        <v>1047</v>
      </c>
      <c r="D286" s="13" t="s">
        <v>1048</v>
      </c>
      <c r="E286" s="13" t="s">
        <v>1049</v>
      </c>
      <c r="F286" s="6">
        <v>21666</v>
      </c>
      <c r="G286" s="6">
        <v>0</v>
      </c>
      <c r="H286" s="6">
        <v>21666</v>
      </c>
      <c r="I286" s="13">
        <v>21666</v>
      </c>
      <c r="J286" s="6"/>
      <c r="K286" s="6"/>
      <c r="L286" s="6" t="s">
        <v>1050</v>
      </c>
      <c r="M286" s="6" t="s">
        <v>40</v>
      </c>
      <c r="N286" s="6" t="s">
        <v>1737</v>
      </c>
      <c r="O286" s="6" t="s">
        <v>40</v>
      </c>
      <c r="P286" s="14" t="s">
        <v>58</v>
      </c>
    </row>
    <row r="287" spans="1:16" ht="56.25" x14ac:dyDescent="0.2">
      <c r="A287" s="13">
        <f t="shared" si="4"/>
        <v>278</v>
      </c>
      <c r="B287" s="13" t="s">
        <v>341</v>
      </c>
      <c r="C287" s="13" t="s">
        <v>1051</v>
      </c>
      <c r="D287" s="13" t="s">
        <v>1052</v>
      </c>
      <c r="E287" s="13" t="s">
        <v>857</v>
      </c>
      <c r="F287" s="6">
        <v>18840</v>
      </c>
      <c r="G287" s="6">
        <v>0</v>
      </c>
      <c r="H287" s="6">
        <v>18840</v>
      </c>
      <c r="I287" s="13">
        <v>18840</v>
      </c>
      <c r="J287" s="6"/>
      <c r="K287" s="6"/>
      <c r="L287" s="6" t="s">
        <v>1053</v>
      </c>
      <c r="M287" s="6" t="s">
        <v>40</v>
      </c>
      <c r="N287" s="6" t="s">
        <v>1737</v>
      </c>
      <c r="O287" s="6" t="s">
        <v>40</v>
      </c>
      <c r="P287" s="14" t="s">
        <v>58</v>
      </c>
    </row>
    <row r="288" spans="1:16" ht="56.25" x14ac:dyDescent="0.2">
      <c r="A288" s="13">
        <f t="shared" si="4"/>
        <v>279</v>
      </c>
      <c r="B288" s="13" t="s">
        <v>341</v>
      </c>
      <c r="C288" s="13" t="s">
        <v>1054</v>
      </c>
      <c r="D288" s="13" t="s">
        <v>1055</v>
      </c>
      <c r="E288" s="13" t="s">
        <v>1056</v>
      </c>
      <c r="F288" s="6">
        <v>3696</v>
      </c>
      <c r="G288" s="6">
        <v>0</v>
      </c>
      <c r="H288" s="6">
        <v>3696</v>
      </c>
      <c r="I288" s="13">
        <v>3696</v>
      </c>
      <c r="J288" s="6"/>
      <c r="K288" s="6"/>
      <c r="L288" s="6" t="s">
        <v>1057</v>
      </c>
      <c r="M288" s="6" t="s">
        <v>40</v>
      </c>
      <c r="N288" s="6" t="s">
        <v>1737</v>
      </c>
      <c r="O288" s="6" t="s">
        <v>40</v>
      </c>
      <c r="P288" s="14" t="s">
        <v>58</v>
      </c>
    </row>
    <row r="289" spans="1:16" ht="78.75" x14ac:dyDescent="0.2">
      <c r="A289" s="13">
        <f t="shared" si="4"/>
        <v>280</v>
      </c>
      <c r="B289" s="13" t="s">
        <v>341</v>
      </c>
      <c r="C289" s="13" t="s">
        <v>60</v>
      </c>
      <c r="D289" s="13" t="s">
        <v>1058</v>
      </c>
      <c r="E289" s="13" t="s">
        <v>1059</v>
      </c>
      <c r="F289" s="6">
        <v>4188941.4</v>
      </c>
      <c r="G289" s="6">
        <v>4188941.4</v>
      </c>
      <c r="H289" s="6">
        <v>0</v>
      </c>
      <c r="I289" s="13">
        <v>6466952.0999999996</v>
      </c>
      <c r="J289" s="6"/>
      <c r="K289" s="6"/>
      <c r="L289" s="6" t="s">
        <v>1060</v>
      </c>
      <c r="M289" s="6" t="s">
        <v>40</v>
      </c>
      <c r="N289" s="6" t="s">
        <v>1061</v>
      </c>
      <c r="O289" s="6" t="s">
        <v>40</v>
      </c>
      <c r="P289" s="14" t="s">
        <v>58</v>
      </c>
    </row>
    <row r="290" spans="1:16" ht="56.25" x14ac:dyDescent="0.2">
      <c r="A290" s="13">
        <f t="shared" si="4"/>
        <v>281</v>
      </c>
      <c r="B290" s="13" t="s">
        <v>341</v>
      </c>
      <c r="C290" s="13" t="s">
        <v>1062</v>
      </c>
      <c r="D290" s="13" t="s">
        <v>1063</v>
      </c>
      <c r="E290" s="13" t="s">
        <v>433</v>
      </c>
      <c r="F290" s="6">
        <v>32340</v>
      </c>
      <c r="G290" s="6">
        <v>0</v>
      </c>
      <c r="H290" s="6">
        <v>32340</v>
      </c>
      <c r="I290" s="13">
        <v>32340</v>
      </c>
      <c r="J290" s="6"/>
      <c r="K290" s="6"/>
      <c r="L290" s="6" t="s">
        <v>1064</v>
      </c>
      <c r="M290" s="6" t="s">
        <v>40</v>
      </c>
      <c r="N290" s="6" t="s">
        <v>1737</v>
      </c>
      <c r="O290" s="6" t="s">
        <v>40</v>
      </c>
      <c r="P290" s="14" t="s">
        <v>58</v>
      </c>
    </row>
    <row r="291" spans="1:16" ht="56.25" x14ac:dyDescent="0.2">
      <c r="A291" s="13">
        <f t="shared" si="4"/>
        <v>282</v>
      </c>
      <c r="B291" s="13" t="s">
        <v>341</v>
      </c>
      <c r="C291" s="13" t="s">
        <v>1065</v>
      </c>
      <c r="D291" s="13" t="s">
        <v>1066</v>
      </c>
      <c r="E291" s="13" t="s">
        <v>837</v>
      </c>
      <c r="F291" s="6">
        <v>37730</v>
      </c>
      <c r="G291" s="6">
        <v>0</v>
      </c>
      <c r="H291" s="6">
        <v>37730</v>
      </c>
      <c r="I291" s="13">
        <v>37730</v>
      </c>
      <c r="J291" s="6"/>
      <c r="K291" s="6"/>
      <c r="L291" s="6" t="s">
        <v>1067</v>
      </c>
      <c r="M291" s="6" t="s">
        <v>40</v>
      </c>
      <c r="N291" s="6" t="s">
        <v>1737</v>
      </c>
      <c r="O291" s="6" t="s">
        <v>40</v>
      </c>
      <c r="P291" s="14" t="s">
        <v>58</v>
      </c>
    </row>
    <row r="292" spans="1:16" ht="56.25" x14ac:dyDescent="0.2">
      <c r="A292" s="13">
        <f t="shared" si="4"/>
        <v>283</v>
      </c>
      <c r="B292" s="13" t="s">
        <v>341</v>
      </c>
      <c r="C292" s="13" t="s">
        <v>1068</v>
      </c>
      <c r="D292" s="13" t="s">
        <v>1069</v>
      </c>
      <c r="E292" s="13" t="s">
        <v>574</v>
      </c>
      <c r="F292" s="6">
        <v>37191</v>
      </c>
      <c r="G292" s="6">
        <v>0</v>
      </c>
      <c r="H292" s="6">
        <v>37191</v>
      </c>
      <c r="I292" s="13">
        <v>37191</v>
      </c>
      <c r="J292" s="6"/>
      <c r="K292" s="6"/>
      <c r="L292" s="6" t="s">
        <v>1070</v>
      </c>
      <c r="M292" s="6" t="s">
        <v>40</v>
      </c>
      <c r="N292" s="6" t="s">
        <v>1737</v>
      </c>
      <c r="O292" s="6" t="s">
        <v>40</v>
      </c>
      <c r="P292" s="14" t="s">
        <v>58</v>
      </c>
    </row>
    <row r="293" spans="1:16" ht="56.25" x14ac:dyDescent="0.2">
      <c r="A293" s="13">
        <f t="shared" si="4"/>
        <v>284</v>
      </c>
      <c r="B293" s="13" t="s">
        <v>341</v>
      </c>
      <c r="C293" s="13" t="s">
        <v>1071</v>
      </c>
      <c r="D293" s="13" t="s">
        <v>1072</v>
      </c>
      <c r="E293" s="13" t="s">
        <v>1073</v>
      </c>
      <c r="F293" s="6">
        <v>14553</v>
      </c>
      <c r="G293" s="6">
        <v>0</v>
      </c>
      <c r="H293" s="6">
        <v>14553</v>
      </c>
      <c r="I293" s="13">
        <v>14553</v>
      </c>
      <c r="J293" s="6"/>
      <c r="K293" s="6"/>
      <c r="L293" s="6" t="s">
        <v>1074</v>
      </c>
      <c r="M293" s="6" t="s">
        <v>40</v>
      </c>
      <c r="N293" s="6" t="s">
        <v>1737</v>
      </c>
      <c r="O293" s="6" t="s">
        <v>40</v>
      </c>
      <c r="P293" s="14" t="s">
        <v>58</v>
      </c>
    </row>
    <row r="294" spans="1:16" ht="56.25" x14ac:dyDescent="0.2">
      <c r="A294" s="13">
        <f t="shared" si="4"/>
        <v>285</v>
      </c>
      <c r="B294" s="13" t="s">
        <v>341</v>
      </c>
      <c r="C294" s="13" t="s">
        <v>1075</v>
      </c>
      <c r="D294" s="13" t="s">
        <v>1076</v>
      </c>
      <c r="E294" s="13" t="s">
        <v>495</v>
      </c>
      <c r="F294" s="6">
        <v>43120</v>
      </c>
      <c r="G294" s="6">
        <v>0</v>
      </c>
      <c r="H294" s="6">
        <v>43120</v>
      </c>
      <c r="I294" s="13">
        <v>43120</v>
      </c>
      <c r="J294" s="6"/>
      <c r="K294" s="6"/>
      <c r="L294" s="6" t="s">
        <v>1077</v>
      </c>
      <c r="M294" s="6" t="s">
        <v>40</v>
      </c>
      <c r="N294" s="6" t="s">
        <v>1737</v>
      </c>
      <c r="O294" s="6" t="s">
        <v>40</v>
      </c>
      <c r="P294" s="14" t="s">
        <v>58</v>
      </c>
    </row>
    <row r="295" spans="1:16" ht="56.25" x14ac:dyDescent="0.2">
      <c r="A295" s="13">
        <f t="shared" si="4"/>
        <v>286</v>
      </c>
      <c r="B295" s="13" t="s">
        <v>341</v>
      </c>
      <c r="C295" s="13" t="s">
        <v>1078</v>
      </c>
      <c r="D295" s="13" t="s">
        <v>1079</v>
      </c>
      <c r="E295" s="13" t="s">
        <v>495</v>
      </c>
      <c r="F295" s="6">
        <v>43120</v>
      </c>
      <c r="G295" s="6">
        <v>0</v>
      </c>
      <c r="H295" s="6">
        <v>43120</v>
      </c>
      <c r="I295" s="13">
        <v>43120</v>
      </c>
      <c r="J295" s="6"/>
      <c r="K295" s="6"/>
      <c r="L295" s="6" t="s">
        <v>1080</v>
      </c>
      <c r="M295" s="6" t="s">
        <v>40</v>
      </c>
      <c r="N295" s="6" t="s">
        <v>1737</v>
      </c>
      <c r="O295" s="6" t="s">
        <v>40</v>
      </c>
      <c r="P295" s="14" t="s">
        <v>58</v>
      </c>
    </row>
    <row r="296" spans="1:16" ht="56.25" x14ac:dyDescent="0.2">
      <c r="A296" s="13">
        <f t="shared" si="4"/>
        <v>287</v>
      </c>
      <c r="B296" s="13" t="s">
        <v>341</v>
      </c>
      <c r="C296" s="13" t="s">
        <v>1081</v>
      </c>
      <c r="D296" s="13" t="s">
        <v>1082</v>
      </c>
      <c r="E296" s="13" t="s">
        <v>495</v>
      </c>
      <c r="F296" s="6">
        <v>431120</v>
      </c>
      <c r="G296" s="6">
        <v>388000</v>
      </c>
      <c r="H296" s="6">
        <v>43120</v>
      </c>
      <c r="I296" s="13">
        <v>43120</v>
      </c>
      <c r="J296" s="6"/>
      <c r="K296" s="6"/>
      <c r="L296" s="6" t="s">
        <v>1083</v>
      </c>
      <c r="M296" s="6" t="s">
        <v>40</v>
      </c>
      <c r="N296" s="6" t="s">
        <v>1737</v>
      </c>
      <c r="O296" s="6" t="s">
        <v>40</v>
      </c>
      <c r="P296" s="14" t="s">
        <v>58</v>
      </c>
    </row>
    <row r="297" spans="1:16" ht="56.25" x14ac:dyDescent="0.2">
      <c r="A297" s="13">
        <f t="shared" si="4"/>
        <v>288</v>
      </c>
      <c r="B297" s="13" t="s">
        <v>341</v>
      </c>
      <c r="C297" s="13" t="s">
        <v>1084</v>
      </c>
      <c r="D297" s="13" t="s">
        <v>1085</v>
      </c>
      <c r="E297" s="13" t="s">
        <v>495</v>
      </c>
      <c r="F297" s="6">
        <v>43120</v>
      </c>
      <c r="G297" s="6">
        <v>0</v>
      </c>
      <c r="H297" s="6">
        <v>43120</v>
      </c>
      <c r="I297" s="13">
        <v>43120</v>
      </c>
      <c r="J297" s="6"/>
      <c r="K297" s="6"/>
      <c r="L297" s="6" t="s">
        <v>1086</v>
      </c>
      <c r="M297" s="6" t="s">
        <v>40</v>
      </c>
      <c r="N297" s="6" t="s">
        <v>1737</v>
      </c>
      <c r="O297" s="6" t="s">
        <v>40</v>
      </c>
      <c r="P297" s="14" t="s">
        <v>58</v>
      </c>
    </row>
    <row r="298" spans="1:16" ht="56.25" x14ac:dyDescent="0.2">
      <c r="A298" s="13">
        <f t="shared" si="4"/>
        <v>289</v>
      </c>
      <c r="B298" s="13" t="s">
        <v>341</v>
      </c>
      <c r="C298" s="13" t="s">
        <v>1087</v>
      </c>
      <c r="D298" s="13" t="s">
        <v>1088</v>
      </c>
      <c r="E298" s="13" t="s">
        <v>1089</v>
      </c>
      <c r="F298" s="6">
        <v>42042</v>
      </c>
      <c r="G298" s="6">
        <v>0</v>
      </c>
      <c r="H298" s="6">
        <v>42042</v>
      </c>
      <c r="I298" s="13">
        <v>42042</v>
      </c>
      <c r="J298" s="6"/>
      <c r="K298" s="6"/>
      <c r="L298" s="6" t="s">
        <v>1090</v>
      </c>
      <c r="M298" s="6" t="s">
        <v>40</v>
      </c>
      <c r="N298" s="6" t="s">
        <v>1737</v>
      </c>
      <c r="O298" s="6" t="s">
        <v>40</v>
      </c>
      <c r="P298" s="14" t="s">
        <v>58</v>
      </c>
    </row>
    <row r="299" spans="1:16" ht="56.25" x14ac:dyDescent="0.2">
      <c r="A299" s="13">
        <f t="shared" si="4"/>
        <v>290</v>
      </c>
      <c r="B299" s="13" t="s">
        <v>341</v>
      </c>
      <c r="C299" s="13" t="s">
        <v>1091</v>
      </c>
      <c r="D299" s="13" t="s">
        <v>1092</v>
      </c>
      <c r="E299" s="13" t="s">
        <v>495</v>
      </c>
      <c r="F299" s="6">
        <v>43120</v>
      </c>
      <c r="G299" s="6">
        <v>0</v>
      </c>
      <c r="H299" s="6">
        <v>43120</v>
      </c>
      <c r="I299" s="13">
        <v>43120</v>
      </c>
      <c r="J299" s="6"/>
      <c r="K299" s="6"/>
      <c r="L299" s="6" t="s">
        <v>1093</v>
      </c>
      <c r="M299" s="6" t="s">
        <v>40</v>
      </c>
      <c r="N299" s="6" t="s">
        <v>1737</v>
      </c>
      <c r="O299" s="6" t="s">
        <v>40</v>
      </c>
      <c r="P299" s="14" t="s">
        <v>58</v>
      </c>
    </row>
    <row r="300" spans="1:16" ht="56.25" x14ac:dyDescent="0.2">
      <c r="A300" s="13">
        <f t="shared" si="4"/>
        <v>291</v>
      </c>
      <c r="B300" s="13" t="s">
        <v>341</v>
      </c>
      <c r="C300" s="13" t="s">
        <v>1094</v>
      </c>
      <c r="D300" s="13" t="s">
        <v>1095</v>
      </c>
      <c r="E300" s="13" t="s">
        <v>495</v>
      </c>
      <c r="F300" s="6">
        <v>43120</v>
      </c>
      <c r="G300" s="6">
        <v>0</v>
      </c>
      <c r="H300" s="6">
        <v>43120</v>
      </c>
      <c r="I300" s="13">
        <v>43120</v>
      </c>
      <c r="J300" s="6"/>
      <c r="K300" s="6"/>
      <c r="L300" s="6" t="s">
        <v>1096</v>
      </c>
      <c r="M300" s="6" t="s">
        <v>40</v>
      </c>
      <c r="N300" s="6" t="s">
        <v>1737</v>
      </c>
      <c r="O300" s="6" t="s">
        <v>40</v>
      </c>
      <c r="P300" s="14" t="s">
        <v>58</v>
      </c>
    </row>
    <row r="301" spans="1:16" ht="56.25" x14ac:dyDescent="0.2">
      <c r="A301" s="13">
        <f t="shared" si="4"/>
        <v>292</v>
      </c>
      <c r="B301" s="13" t="s">
        <v>341</v>
      </c>
      <c r="C301" s="13" t="s">
        <v>1097</v>
      </c>
      <c r="D301" s="13" t="s">
        <v>1098</v>
      </c>
      <c r="E301" s="13" t="s">
        <v>808</v>
      </c>
      <c r="F301" s="6">
        <v>26411</v>
      </c>
      <c r="G301" s="6">
        <v>267</v>
      </c>
      <c r="H301" s="6">
        <v>26144</v>
      </c>
      <c r="I301" s="13">
        <v>26411</v>
      </c>
      <c r="J301" s="6"/>
      <c r="K301" s="6"/>
      <c r="L301" s="6" t="s">
        <v>1099</v>
      </c>
      <c r="M301" s="6" t="s">
        <v>40</v>
      </c>
      <c r="N301" s="6" t="s">
        <v>1737</v>
      </c>
      <c r="O301" s="6" t="s">
        <v>40</v>
      </c>
      <c r="P301" s="14" t="s">
        <v>58</v>
      </c>
    </row>
    <row r="302" spans="1:16" ht="56.25" x14ac:dyDescent="0.2">
      <c r="A302" s="13">
        <f t="shared" si="4"/>
        <v>293</v>
      </c>
      <c r="B302" s="13" t="s">
        <v>341</v>
      </c>
      <c r="C302" s="13" t="s">
        <v>1100</v>
      </c>
      <c r="D302" s="13" t="s">
        <v>1101</v>
      </c>
      <c r="E302" s="13" t="s">
        <v>495</v>
      </c>
      <c r="F302" s="6">
        <v>43120</v>
      </c>
      <c r="G302" s="6">
        <v>0</v>
      </c>
      <c r="H302" s="6">
        <v>43120</v>
      </c>
      <c r="I302" s="13">
        <v>43120</v>
      </c>
      <c r="J302" s="6"/>
      <c r="K302" s="6"/>
      <c r="L302" s="6" t="s">
        <v>1102</v>
      </c>
      <c r="M302" s="6" t="s">
        <v>40</v>
      </c>
      <c r="N302" s="6" t="s">
        <v>1737</v>
      </c>
      <c r="O302" s="6" t="s">
        <v>40</v>
      </c>
      <c r="P302" s="14" t="s">
        <v>58</v>
      </c>
    </row>
    <row r="303" spans="1:16" ht="56.25" x14ac:dyDescent="0.2">
      <c r="A303" s="13">
        <f t="shared" si="4"/>
        <v>294</v>
      </c>
      <c r="B303" s="13" t="s">
        <v>341</v>
      </c>
      <c r="C303" s="13" t="s">
        <v>1103</v>
      </c>
      <c r="D303" s="13" t="s">
        <v>1104</v>
      </c>
      <c r="E303" s="13" t="s">
        <v>495</v>
      </c>
      <c r="F303" s="6">
        <v>43120</v>
      </c>
      <c r="G303" s="6">
        <v>0</v>
      </c>
      <c r="H303" s="6">
        <v>43120</v>
      </c>
      <c r="I303" s="13">
        <v>43120</v>
      </c>
      <c r="J303" s="6"/>
      <c r="K303" s="6"/>
      <c r="L303" s="6" t="s">
        <v>1105</v>
      </c>
      <c r="M303" s="6" t="s">
        <v>40</v>
      </c>
      <c r="N303" s="6" t="s">
        <v>1737</v>
      </c>
      <c r="O303" s="6" t="s">
        <v>40</v>
      </c>
      <c r="P303" s="14" t="s">
        <v>58</v>
      </c>
    </row>
    <row r="304" spans="1:16" ht="56.25" x14ac:dyDescent="0.2">
      <c r="A304" s="13">
        <f t="shared" si="4"/>
        <v>295</v>
      </c>
      <c r="B304" s="13" t="s">
        <v>341</v>
      </c>
      <c r="C304" s="13" t="s">
        <v>1106</v>
      </c>
      <c r="D304" s="13" t="s">
        <v>1107</v>
      </c>
      <c r="E304" s="13" t="s">
        <v>495</v>
      </c>
      <c r="F304" s="6">
        <v>43120</v>
      </c>
      <c r="G304" s="6">
        <v>0</v>
      </c>
      <c r="H304" s="6">
        <v>43120</v>
      </c>
      <c r="I304" s="13">
        <v>43120</v>
      </c>
      <c r="J304" s="6"/>
      <c r="K304" s="6"/>
      <c r="L304" s="6" t="s">
        <v>1108</v>
      </c>
      <c r="M304" s="6" t="s">
        <v>40</v>
      </c>
      <c r="N304" s="6" t="s">
        <v>1737</v>
      </c>
      <c r="O304" s="6" t="s">
        <v>40</v>
      </c>
      <c r="P304" s="14" t="s">
        <v>58</v>
      </c>
    </row>
    <row r="305" spans="1:16" ht="56.25" x14ac:dyDescent="0.2">
      <c r="A305" s="13">
        <f t="shared" si="4"/>
        <v>296</v>
      </c>
      <c r="B305" s="13" t="s">
        <v>341</v>
      </c>
      <c r="C305" s="13" t="s">
        <v>1109</v>
      </c>
      <c r="D305" s="13" t="s">
        <v>1110</v>
      </c>
      <c r="E305" s="13" t="s">
        <v>1089</v>
      </c>
      <c r="F305" s="6">
        <v>42042</v>
      </c>
      <c r="G305" s="6">
        <v>0</v>
      </c>
      <c r="H305" s="6">
        <v>42042</v>
      </c>
      <c r="I305" s="13">
        <v>42042</v>
      </c>
      <c r="J305" s="6"/>
      <c r="K305" s="6"/>
      <c r="L305" s="6" t="s">
        <v>1111</v>
      </c>
      <c r="M305" s="6" t="s">
        <v>40</v>
      </c>
      <c r="N305" s="6" t="s">
        <v>1737</v>
      </c>
      <c r="O305" s="6" t="s">
        <v>40</v>
      </c>
      <c r="P305" s="14" t="s">
        <v>58</v>
      </c>
    </row>
    <row r="306" spans="1:16" ht="56.25" x14ac:dyDescent="0.2">
      <c r="A306" s="13">
        <f t="shared" si="4"/>
        <v>297</v>
      </c>
      <c r="B306" s="13" t="s">
        <v>341</v>
      </c>
      <c r="C306" s="13" t="s">
        <v>1112</v>
      </c>
      <c r="D306" s="13" t="s">
        <v>1113</v>
      </c>
      <c r="E306" s="13" t="s">
        <v>495</v>
      </c>
      <c r="F306" s="6">
        <v>43120</v>
      </c>
      <c r="G306" s="6">
        <v>0</v>
      </c>
      <c r="H306" s="6">
        <v>43120</v>
      </c>
      <c r="I306" s="13">
        <v>43120</v>
      </c>
      <c r="J306" s="6"/>
      <c r="K306" s="6"/>
      <c r="L306" s="6" t="s">
        <v>1114</v>
      </c>
      <c r="M306" s="6" t="s">
        <v>40</v>
      </c>
      <c r="N306" s="6" t="s">
        <v>1737</v>
      </c>
      <c r="O306" s="6" t="s">
        <v>40</v>
      </c>
      <c r="P306" s="14" t="s">
        <v>58</v>
      </c>
    </row>
    <row r="307" spans="1:16" ht="56.25" x14ac:dyDescent="0.2">
      <c r="A307" s="13">
        <f t="shared" si="4"/>
        <v>298</v>
      </c>
      <c r="B307" s="13" t="s">
        <v>341</v>
      </c>
      <c r="C307" s="13" t="s">
        <v>1115</v>
      </c>
      <c r="D307" s="13" t="s">
        <v>1116</v>
      </c>
      <c r="E307" s="13" t="s">
        <v>495</v>
      </c>
      <c r="F307" s="6">
        <v>43120</v>
      </c>
      <c r="G307" s="6">
        <v>0</v>
      </c>
      <c r="H307" s="6">
        <v>43120</v>
      </c>
      <c r="I307" s="13">
        <v>43120</v>
      </c>
      <c r="J307" s="6"/>
      <c r="K307" s="6"/>
      <c r="L307" s="6" t="s">
        <v>1117</v>
      </c>
      <c r="M307" s="6" t="s">
        <v>40</v>
      </c>
      <c r="N307" s="6" t="s">
        <v>1737</v>
      </c>
      <c r="O307" s="6" t="s">
        <v>40</v>
      </c>
      <c r="P307" s="14" t="s">
        <v>58</v>
      </c>
    </row>
    <row r="308" spans="1:16" ht="22.5" x14ac:dyDescent="0.2">
      <c r="A308" s="13">
        <f t="shared" si="4"/>
        <v>299</v>
      </c>
      <c r="B308" s="13" t="s">
        <v>341</v>
      </c>
      <c r="C308" s="13" t="s">
        <v>86</v>
      </c>
      <c r="D308" s="13" t="s">
        <v>1118</v>
      </c>
      <c r="E308" s="13" t="s">
        <v>1119</v>
      </c>
      <c r="F308" s="6">
        <v>1418158.21</v>
      </c>
      <c r="G308" s="6">
        <v>1418158.21</v>
      </c>
      <c r="H308" s="6">
        <v>0</v>
      </c>
      <c r="I308" s="13">
        <v>2014570.67</v>
      </c>
      <c r="J308" s="6"/>
      <c r="K308" s="6"/>
      <c r="L308" s="6" t="s">
        <v>37</v>
      </c>
      <c r="M308" s="6" t="s">
        <v>40</v>
      </c>
      <c r="N308" s="6" t="s">
        <v>1737</v>
      </c>
      <c r="O308" s="6" t="s">
        <v>40</v>
      </c>
      <c r="P308" s="14" t="s">
        <v>58</v>
      </c>
    </row>
    <row r="309" spans="1:16" ht="22.5" x14ac:dyDescent="0.2">
      <c r="A309" s="13">
        <f t="shared" si="4"/>
        <v>300</v>
      </c>
      <c r="B309" s="13" t="s">
        <v>341</v>
      </c>
      <c r="C309" s="13" t="s">
        <v>1120</v>
      </c>
      <c r="D309" s="13" t="s">
        <v>1121</v>
      </c>
      <c r="E309" s="13" t="s">
        <v>1122</v>
      </c>
      <c r="F309" s="6">
        <v>6458680.2199999997</v>
      </c>
      <c r="G309" s="6">
        <v>6458680.2199999997</v>
      </c>
      <c r="H309" s="6">
        <v>0</v>
      </c>
      <c r="I309" s="13">
        <v>6458680.2199999997</v>
      </c>
      <c r="J309" s="6" t="s">
        <v>1123</v>
      </c>
      <c r="K309" s="6"/>
      <c r="L309" s="6" t="s">
        <v>37</v>
      </c>
      <c r="M309" s="6" t="s">
        <v>40</v>
      </c>
      <c r="N309" s="6" t="s">
        <v>1737</v>
      </c>
      <c r="O309" s="6" t="s">
        <v>40</v>
      </c>
      <c r="P309" s="14" t="s">
        <v>58</v>
      </c>
    </row>
    <row r="310" spans="1:16" ht="22.5" x14ac:dyDescent="0.2">
      <c r="A310" s="13">
        <f t="shared" si="4"/>
        <v>301</v>
      </c>
      <c r="B310" s="13" t="s">
        <v>341</v>
      </c>
      <c r="C310" s="13" t="s">
        <v>1124</v>
      </c>
      <c r="D310" s="13" t="s">
        <v>1125</v>
      </c>
      <c r="E310" s="13" t="s">
        <v>563</v>
      </c>
      <c r="F310" s="6">
        <v>40500</v>
      </c>
      <c r="G310" s="6">
        <v>40500</v>
      </c>
      <c r="H310" s="6">
        <v>0</v>
      </c>
      <c r="I310" s="13">
        <v>40500</v>
      </c>
      <c r="J310" s="6" t="s">
        <v>1126</v>
      </c>
      <c r="K310" s="6"/>
      <c r="L310" s="6" t="s">
        <v>37</v>
      </c>
      <c r="M310" s="6" t="s">
        <v>40</v>
      </c>
      <c r="N310" s="6" t="s">
        <v>1737</v>
      </c>
      <c r="O310" s="6" t="s">
        <v>40</v>
      </c>
      <c r="P310" s="14" t="s">
        <v>58</v>
      </c>
    </row>
    <row r="311" spans="1:16" ht="33.75" x14ac:dyDescent="0.2">
      <c r="A311" s="13">
        <f t="shared" si="4"/>
        <v>302</v>
      </c>
      <c r="B311" s="13" t="s">
        <v>341</v>
      </c>
      <c r="C311" s="13" t="s">
        <v>323</v>
      </c>
      <c r="D311" s="13" t="s">
        <v>1127</v>
      </c>
      <c r="E311" s="13" t="s">
        <v>428</v>
      </c>
      <c r="F311" s="6">
        <v>8247670.1799999997</v>
      </c>
      <c r="G311" s="6">
        <v>8247670.1799999997</v>
      </c>
      <c r="H311" s="6">
        <v>0</v>
      </c>
      <c r="I311" s="13">
        <v>8247670.1799999997</v>
      </c>
      <c r="J311" s="6" t="s">
        <v>326</v>
      </c>
      <c r="K311" s="6"/>
      <c r="L311" s="6" t="s">
        <v>37</v>
      </c>
      <c r="M311" s="6" t="s">
        <v>40</v>
      </c>
      <c r="N311" s="6" t="s">
        <v>1706</v>
      </c>
      <c r="O311" s="6" t="s">
        <v>40</v>
      </c>
      <c r="P311" s="14" t="s">
        <v>58</v>
      </c>
    </row>
    <row r="312" spans="1:16" ht="33.75" x14ac:dyDescent="0.2">
      <c r="A312" s="13">
        <f t="shared" si="4"/>
        <v>303</v>
      </c>
      <c r="B312" s="13" t="s">
        <v>341</v>
      </c>
      <c r="C312" s="13" t="s">
        <v>1128</v>
      </c>
      <c r="D312" s="13" t="s">
        <v>1129</v>
      </c>
      <c r="E312" s="13" t="s">
        <v>563</v>
      </c>
      <c r="F312" s="6">
        <v>53900</v>
      </c>
      <c r="G312" s="6">
        <v>0</v>
      </c>
      <c r="H312" s="6">
        <v>53900</v>
      </c>
      <c r="I312" s="13">
        <v>53900</v>
      </c>
      <c r="J312" s="6" t="s">
        <v>1130</v>
      </c>
      <c r="K312" s="6"/>
      <c r="L312" s="6" t="s">
        <v>37</v>
      </c>
      <c r="M312" s="6" t="s">
        <v>40</v>
      </c>
      <c r="N312" s="6" t="s">
        <v>1737</v>
      </c>
      <c r="O312" s="6" t="s">
        <v>40</v>
      </c>
      <c r="P312" s="14" t="s">
        <v>58</v>
      </c>
    </row>
    <row r="313" spans="1:16" ht="56.25" x14ac:dyDescent="0.2">
      <c r="A313" s="13">
        <f t="shared" si="4"/>
        <v>304</v>
      </c>
      <c r="B313" s="13" t="s">
        <v>341</v>
      </c>
      <c r="C313" s="13" t="s">
        <v>1131</v>
      </c>
      <c r="D313" s="13" t="s">
        <v>1132</v>
      </c>
      <c r="E313" s="13" t="s">
        <v>681</v>
      </c>
      <c r="F313" s="6">
        <v>9240</v>
      </c>
      <c r="G313" s="6">
        <v>0</v>
      </c>
      <c r="H313" s="6">
        <v>9240</v>
      </c>
      <c r="I313" s="13">
        <v>9240</v>
      </c>
      <c r="J313" s="6" t="s">
        <v>1133</v>
      </c>
      <c r="K313" s="6"/>
      <c r="L313" s="6" t="s">
        <v>1134</v>
      </c>
      <c r="M313" s="6" t="s">
        <v>40</v>
      </c>
      <c r="N313" s="6" t="s">
        <v>1737</v>
      </c>
      <c r="O313" s="6" t="s">
        <v>40</v>
      </c>
      <c r="P313" s="14" t="s">
        <v>58</v>
      </c>
    </row>
    <row r="314" spans="1:16" ht="22.5" x14ac:dyDescent="0.2">
      <c r="A314" s="13">
        <f t="shared" si="4"/>
        <v>305</v>
      </c>
      <c r="B314" s="13" t="s">
        <v>341</v>
      </c>
      <c r="C314" s="13" t="s">
        <v>1135</v>
      </c>
      <c r="D314" s="13" t="s">
        <v>1136</v>
      </c>
      <c r="E314" s="13" t="s">
        <v>628</v>
      </c>
      <c r="F314" s="6">
        <v>36498</v>
      </c>
      <c r="G314" s="6">
        <v>0</v>
      </c>
      <c r="H314" s="6">
        <v>36498</v>
      </c>
      <c r="I314" s="13">
        <v>36498</v>
      </c>
      <c r="J314" s="6" t="s">
        <v>1137</v>
      </c>
      <c r="K314" s="6"/>
      <c r="L314" s="6" t="s">
        <v>37</v>
      </c>
      <c r="M314" s="6" t="s">
        <v>40</v>
      </c>
      <c r="N314" s="6" t="s">
        <v>1737</v>
      </c>
      <c r="O314" s="6" t="s">
        <v>40</v>
      </c>
      <c r="P314" s="14" t="s">
        <v>58</v>
      </c>
    </row>
    <row r="315" spans="1:16" ht="22.5" x14ac:dyDescent="0.2">
      <c r="A315" s="13">
        <f t="shared" si="4"/>
        <v>306</v>
      </c>
      <c r="B315" s="13" t="s">
        <v>341</v>
      </c>
      <c r="C315" s="13" t="s">
        <v>1138</v>
      </c>
      <c r="D315" s="13" t="s">
        <v>1139</v>
      </c>
      <c r="E315" s="13" t="s">
        <v>502</v>
      </c>
      <c r="F315" s="6">
        <v>25872</v>
      </c>
      <c r="G315" s="6">
        <v>0</v>
      </c>
      <c r="H315" s="6">
        <v>25872</v>
      </c>
      <c r="I315" s="13">
        <v>25872</v>
      </c>
      <c r="J315" s="6" t="s">
        <v>1140</v>
      </c>
      <c r="K315" s="6"/>
      <c r="L315" s="6" t="s">
        <v>37</v>
      </c>
      <c r="M315" s="6" t="s">
        <v>40</v>
      </c>
      <c r="N315" s="6" t="s">
        <v>1737</v>
      </c>
      <c r="O315" s="6" t="s">
        <v>40</v>
      </c>
      <c r="P315" s="14" t="s">
        <v>58</v>
      </c>
    </row>
    <row r="316" spans="1:16" ht="22.5" x14ac:dyDescent="0.2">
      <c r="A316" s="13">
        <f t="shared" si="4"/>
        <v>307</v>
      </c>
      <c r="B316" s="13" t="s">
        <v>341</v>
      </c>
      <c r="C316" s="13" t="s">
        <v>1141</v>
      </c>
      <c r="D316" s="13" t="s">
        <v>1142</v>
      </c>
      <c r="E316" s="13" t="s">
        <v>1143</v>
      </c>
      <c r="F316" s="6">
        <v>40194</v>
      </c>
      <c r="G316" s="6">
        <v>0</v>
      </c>
      <c r="H316" s="6">
        <v>40194</v>
      </c>
      <c r="I316" s="13">
        <v>40194</v>
      </c>
      <c r="J316" s="6" t="s">
        <v>398</v>
      </c>
      <c r="K316" s="6"/>
      <c r="L316" s="6" t="s">
        <v>37</v>
      </c>
      <c r="M316" s="6" t="s">
        <v>40</v>
      </c>
      <c r="N316" s="6" t="s">
        <v>1737</v>
      </c>
      <c r="O316" s="6" t="s">
        <v>40</v>
      </c>
      <c r="P316" s="14" t="s">
        <v>58</v>
      </c>
    </row>
    <row r="317" spans="1:16" ht="45" x14ac:dyDescent="0.2">
      <c r="A317" s="13">
        <f t="shared" si="4"/>
        <v>308</v>
      </c>
      <c r="B317" s="13" t="s">
        <v>341</v>
      </c>
      <c r="C317" s="13" t="s">
        <v>1144</v>
      </c>
      <c r="D317" s="13" t="s">
        <v>1145</v>
      </c>
      <c r="E317" s="13" t="s">
        <v>491</v>
      </c>
      <c r="F317" s="6">
        <v>4620</v>
      </c>
      <c r="G317" s="6">
        <v>0</v>
      </c>
      <c r="H317" s="6">
        <v>4620</v>
      </c>
      <c r="I317" s="13">
        <v>4620</v>
      </c>
      <c r="J317" s="6" t="s">
        <v>1146</v>
      </c>
      <c r="K317" s="6"/>
      <c r="L317" s="6" t="s">
        <v>37</v>
      </c>
      <c r="M317" s="6" t="s">
        <v>40</v>
      </c>
      <c r="N317" s="6" t="s">
        <v>1737</v>
      </c>
      <c r="O317" s="6" t="s">
        <v>40</v>
      </c>
      <c r="P317" s="14" t="s">
        <v>58</v>
      </c>
    </row>
    <row r="318" spans="1:16" ht="33.75" x14ac:dyDescent="0.2">
      <c r="A318" s="13">
        <f t="shared" si="4"/>
        <v>309</v>
      </c>
      <c r="B318" s="13" t="s">
        <v>341</v>
      </c>
      <c r="C318" s="13" t="s">
        <v>1147</v>
      </c>
      <c r="D318" s="13" t="s">
        <v>1148</v>
      </c>
      <c r="E318" s="13" t="s">
        <v>105</v>
      </c>
      <c r="F318" s="6">
        <v>11550</v>
      </c>
      <c r="G318" s="6">
        <v>0</v>
      </c>
      <c r="H318" s="6">
        <v>11550</v>
      </c>
      <c r="I318" s="13">
        <v>11550</v>
      </c>
      <c r="J318" s="6" t="s">
        <v>1137</v>
      </c>
      <c r="K318" s="6"/>
      <c r="L318" s="6" t="s">
        <v>37</v>
      </c>
      <c r="M318" s="6" t="s">
        <v>40</v>
      </c>
      <c r="N318" s="6" t="s">
        <v>1737</v>
      </c>
      <c r="O318" s="6" t="s">
        <v>40</v>
      </c>
      <c r="P318" s="14" t="s">
        <v>58</v>
      </c>
    </row>
    <row r="319" spans="1:16" ht="33.75" x14ac:dyDescent="0.2">
      <c r="A319" s="13">
        <f t="shared" si="4"/>
        <v>310</v>
      </c>
      <c r="B319" s="13" t="s">
        <v>341</v>
      </c>
      <c r="C319" s="13" t="s">
        <v>1149</v>
      </c>
      <c r="D319" s="13" t="s">
        <v>1150</v>
      </c>
      <c r="E319" s="13" t="s">
        <v>476</v>
      </c>
      <c r="F319" s="6">
        <v>30492</v>
      </c>
      <c r="G319" s="6">
        <v>0</v>
      </c>
      <c r="H319" s="6">
        <v>30492</v>
      </c>
      <c r="I319" s="13">
        <v>30492</v>
      </c>
      <c r="J319" s="6" t="s">
        <v>1151</v>
      </c>
      <c r="K319" s="6"/>
      <c r="L319" s="6" t="s">
        <v>37</v>
      </c>
      <c r="M319" s="6" t="s">
        <v>40</v>
      </c>
      <c r="N319" s="6" t="s">
        <v>1737</v>
      </c>
      <c r="O319" s="6" t="s">
        <v>40</v>
      </c>
      <c r="P319" s="14" t="s">
        <v>58</v>
      </c>
    </row>
    <row r="320" spans="1:16" ht="112.5" x14ac:dyDescent="0.2">
      <c r="A320" s="13">
        <f t="shared" si="4"/>
        <v>311</v>
      </c>
      <c r="B320" s="13" t="s">
        <v>341</v>
      </c>
      <c r="C320" s="13" t="s">
        <v>1152</v>
      </c>
      <c r="D320" s="13" t="s">
        <v>1153</v>
      </c>
      <c r="E320" s="13" t="s">
        <v>1089</v>
      </c>
      <c r="F320" s="6">
        <v>42042</v>
      </c>
      <c r="G320" s="6">
        <v>0</v>
      </c>
      <c r="H320" s="6">
        <v>42042</v>
      </c>
      <c r="I320" s="13">
        <v>42042</v>
      </c>
      <c r="J320" s="6" t="s">
        <v>1154</v>
      </c>
      <c r="K320" s="6"/>
      <c r="L320" s="6" t="s">
        <v>1155</v>
      </c>
      <c r="M320" s="6" t="s">
        <v>40</v>
      </c>
      <c r="N320" s="6" t="s">
        <v>1737</v>
      </c>
      <c r="O320" s="6" t="s">
        <v>40</v>
      </c>
      <c r="P320" s="14" t="s">
        <v>58</v>
      </c>
    </row>
    <row r="321" spans="1:16" ht="112.5" x14ac:dyDescent="0.2">
      <c r="A321" s="13">
        <f t="shared" si="4"/>
        <v>312</v>
      </c>
      <c r="B321" s="13" t="s">
        <v>341</v>
      </c>
      <c r="C321" s="13" t="s">
        <v>1156</v>
      </c>
      <c r="D321" s="13" t="s">
        <v>1157</v>
      </c>
      <c r="E321" s="13" t="s">
        <v>734</v>
      </c>
      <c r="F321" s="6">
        <v>20724</v>
      </c>
      <c r="G321" s="6">
        <v>0</v>
      </c>
      <c r="H321" s="6">
        <v>20724</v>
      </c>
      <c r="I321" s="13">
        <v>20724</v>
      </c>
      <c r="J321" s="6" t="s">
        <v>1158</v>
      </c>
      <c r="K321" s="6"/>
      <c r="L321" s="6" t="s">
        <v>1159</v>
      </c>
      <c r="M321" s="6" t="s">
        <v>40</v>
      </c>
      <c r="N321" s="6" t="s">
        <v>1737</v>
      </c>
      <c r="O321" s="6" t="s">
        <v>40</v>
      </c>
      <c r="P321" s="14" t="s">
        <v>58</v>
      </c>
    </row>
    <row r="322" spans="1:16" ht="22.5" x14ac:dyDescent="0.2">
      <c r="A322" s="13">
        <f t="shared" si="4"/>
        <v>313</v>
      </c>
      <c r="B322" s="13" t="s">
        <v>341</v>
      </c>
      <c r="C322" s="13" t="s">
        <v>1160</v>
      </c>
      <c r="D322" s="13" t="s">
        <v>1161</v>
      </c>
      <c r="E322" s="13" t="s">
        <v>588</v>
      </c>
      <c r="F322" s="6">
        <v>19311</v>
      </c>
      <c r="G322" s="6">
        <v>0</v>
      </c>
      <c r="H322" s="6">
        <v>19311</v>
      </c>
      <c r="I322" s="13">
        <v>19311</v>
      </c>
      <c r="J322" s="6" t="s">
        <v>1162</v>
      </c>
      <c r="K322" s="6"/>
      <c r="L322" s="6" t="s">
        <v>37</v>
      </c>
      <c r="M322" s="6" t="s">
        <v>40</v>
      </c>
      <c r="N322" s="6" t="s">
        <v>1737</v>
      </c>
      <c r="O322" s="6" t="s">
        <v>40</v>
      </c>
      <c r="P322" s="14" t="s">
        <v>58</v>
      </c>
    </row>
    <row r="323" spans="1:16" ht="33.75" x14ac:dyDescent="0.2">
      <c r="A323" s="13">
        <f t="shared" si="4"/>
        <v>314</v>
      </c>
      <c r="B323" s="13" t="s">
        <v>341</v>
      </c>
      <c r="C323" s="13" t="s">
        <v>1163</v>
      </c>
      <c r="D323" s="13" t="s">
        <v>1164</v>
      </c>
      <c r="E323" s="13" t="s">
        <v>1165</v>
      </c>
      <c r="F323" s="6">
        <v>11304</v>
      </c>
      <c r="G323" s="6">
        <v>0</v>
      </c>
      <c r="H323" s="6">
        <v>11304</v>
      </c>
      <c r="I323" s="13">
        <v>11304</v>
      </c>
      <c r="J323" s="6" t="s">
        <v>1162</v>
      </c>
      <c r="K323" s="6"/>
      <c r="L323" s="6" t="s">
        <v>37</v>
      </c>
      <c r="M323" s="6" t="s">
        <v>40</v>
      </c>
      <c r="N323" s="6" t="s">
        <v>1737</v>
      </c>
      <c r="O323" s="6" t="s">
        <v>40</v>
      </c>
      <c r="P323" s="14" t="s">
        <v>58</v>
      </c>
    </row>
    <row r="324" spans="1:16" ht="33.75" x14ac:dyDescent="0.2">
      <c r="A324" s="13">
        <f t="shared" si="4"/>
        <v>315</v>
      </c>
      <c r="B324" s="13" t="s">
        <v>341</v>
      </c>
      <c r="C324" s="13" t="s">
        <v>1166</v>
      </c>
      <c r="D324" s="13" t="s">
        <v>1167</v>
      </c>
      <c r="E324" s="13" t="s">
        <v>662</v>
      </c>
      <c r="F324" s="6">
        <v>19782</v>
      </c>
      <c r="G324" s="6">
        <v>0</v>
      </c>
      <c r="H324" s="6">
        <v>19782</v>
      </c>
      <c r="I324" s="13">
        <v>19782</v>
      </c>
      <c r="J324" s="6" t="s">
        <v>1168</v>
      </c>
      <c r="K324" s="6"/>
      <c r="L324" s="6" t="s">
        <v>37</v>
      </c>
      <c r="M324" s="6" t="s">
        <v>40</v>
      </c>
      <c r="N324" s="6" t="s">
        <v>1737</v>
      </c>
      <c r="O324" s="6" t="s">
        <v>40</v>
      </c>
      <c r="P324" s="14" t="s">
        <v>58</v>
      </c>
    </row>
    <row r="325" spans="1:16" ht="22.5" x14ac:dyDescent="0.2">
      <c r="A325" s="13">
        <f t="shared" si="4"/>
        <v>316</v>
      </c>
      <c r="B325" s="13" t="s">
        <v>341</v>
      </c>
      <c r="C325" s="13" t="s">
        <v>1169</v>
      </c>
      <c r="D325" s="13" t="s">
        <v>1170</v>
      </c>
      <c r="E325" s="13" t="s">
        <v>1171</v>
      </c>
      <c r="F325" s="6">
        <v>35325</v>
      </c>
      <c r="G325" s="6">
        <v>0</v>
      </c>
      <c r="H325" s="6">
        <v>35325</v>
      </c>
      <c r="I325" s="13">
        <v>35325</v>
      </c>
      <c r="J325" s="6" t="s">
        <v>1172</v>
      </c>
      <c r="K325" s="6"/>
      <c r="L325" s="6" t="s">
        <v>37</v>
      </c>
      <c r="M325" s="6" t="s">
        <v>40</v>
      </c>
      <c r="N325" s="6" t="s">
        <v>1737</v>
      </c>
      <c r="O325" s="6" t="s">
        <v>40</v>
      </c>
      <c r="P325" s="14" t="s">
        <v>58</v>
      </c>
    </row>
    <row r="326" spans="1:16" ht="45" x14ac:dyDescent="0.2">
      <c r="A326" s="13">
        <f t="shared" si="4"/>
        <v>317</v>
      </c>
      <c r="B326" s="13" t="s">
        <v>341</v>
      </c>
      <c r="C326" s="13" t="s">
        <v>1173</v>
      </c>
      <c r="D326" s="13" t="s">
        <v>1174</v>
      </c>
      <c r="E326" s="13" t="s">
        <v>666</v>
      </c>
      <c r="F326" s="6">
        <v>42390</v>
      </c>
      <c r="G326" s="6">
        <v>0</v>
      </c>
      <c r="H326" s="6">
        <v>42390</v>
      </c>
      <c r="I326" s="13">
        <v>42390</v>
      </c>
      <c r="J326" s="6" t="s">
        <v>1175</v>
      </c>
      <c r="K326" s="6"/>
      <c r="L326" s="6" t="s">
        <v>37</v>
      </c>
      <c r="M326" s="6" t="s">
        <v>40</v>
      </c>
      <c r="N326" s="6" t="s">
        <v>1737</v>
      </c>
      <c r="O326" s="6" t="s">
        <v>40</v>
      </c>
      <c r="P326" s="14" t="s">
        <v>58</v>
      </c>
    </row>
    <row r="327" spans="1:16" ht="33.75" x14ac:dyDescent="0.2">
      <c r="A327" s="13">
        <f t="shared" si="4"/>
        <v>318</v>
      </c>
      <c r="B327" s="13" t="s">
        <v>341</v>
      </c>
      <c r="C327" s="13" t="s">
        <v>1176</v>
      </c>
      <c r="D327" s="13" t="s">
        <v>1177</v>
      </c>
      <c r="E327" s="13" t="s">
        <v>433</v>
      </c>
      <c r="F327" s="6">
        <v>28260</v>
      </c>
      <c r="G327" s="6">
        <v>0</v>
      </c>
      <c r="H327" s="6">
        <v>28260</v>
      </c>
      <c r="I327" s="13">
        <v>28260</v>
      </c>
      <c r="J327" s="6" t="s">
        <v>1178</v>
      </c>
      <c r="K327" s="6"/>
      <c r="L327" s="6" t="s">
        <v>37</v>
      </c>
      <c r="M327" s="6" t="s">
        <v>40</v>
      </c>
      <c r="N327" s="6" t="s">
        <v>1737</v>
      </c>
      <c r="O327" s="6" t="s">
        <v>40</v>
      </c>
      <c r="P327" s="14" t="s">
        <v>58</v>
      </c>
    </row>
    <row r="328" spans="1:16" ht="22.5" x14ac:dyDescent="0.2">
      <c r="A328" s="13">
        <f t="shared" si="4"/>
        <v>319</v>
      </c>
      <c r="B328" s="13" t="s">
        <v>341</v>
      </c>
      <c r="C328" s="13" t="s">
        <v>1179</v>
      </c>
      <c r="D328" s="13" t="s">
        <v>1180</v>
      </c>
      <c r="E328" s="13" t="s">
        <v>764</v>
      </c>
      <c r="F328" s="6">
        <v>13545</v>
      </c>
      <c r="G328" s="6">
        <v>0</v>
      </c>
      <c r="H328" s="6">
        <v>13545</v>
      </c>
      <c r="I328" s="13">
        <v>13545</v>
      </c>
      <c r="J328" s="6" t="s">
        <v>1181</v>
      </c>
      <c r="K328" s="6"/>
      <c r="L328" s="6" t="s">
        <v>37</v>
      </c>
      <c r="M328" s="6" t="s">
        <v>40</v>
      </c>
      <c r="N328" s="6" t="s">
        <v>1737</v>
      </c>
      <c r="O328" s="6" t="s">
        <v>40</v>
      </c>
      <c r="P328" s="14" t="s">
        <v>58</v>
      </c>
    </row>
    <row r="329" spans="1:16" ht="22.5" x14ac:dyDescent="0.2">
      <c r="A329" s="13">
        <f t="shared" si="4"/>
        <v>320</v>
      </c>
      <c r="B329" s="13" t="s">
        <v>341</v>
      </c>
      <c r="C329" s="13" t="s">
        <v>159</v>
      </c>
      <c r="D329" s="13" t="s">
        <v>1182</v>
      </c>
      <c r="E329" s="13" t="s">
        <v>1183</v>
      </c>
      <c r="F329" s="6">
        <v>308147.09999999998</v>
      </c>
      <c r="G329" s="6">
        <v>308147.09999999998</v>
      </c>
      <c r="H329" s="6">
        <v>0</v>
      </c>
      <c r="I329" s="13">
        <v>0</v>
      </c>
      <c r="J329" s="6" t="s">
        <v>162</v>
      </c>
      <c r="K329" s="6"/>
      <c r="L329" s="6" t="s">
        <v>37</v>
      </c>
      <c r="M329" s="6" t="s">
        <v>40</v>
      </c>
      <c r="N329" s="6" t="s">
        <v>1737</v>
      </c>
      <c r="O329" s="6" t="s">
        <v>40</v>
      </c>
      <c r="P329" s="14" t="s">
        <v>58</v>
      </c>
    </row>
    <row r="330" spans="1:16" ht="45" x14ac:dyDescent="0.2">
      <c r="A330" s="13">
        <f t="shared" si="4"/>
        <v>321</v>
      </c>
      <c r="B330" s="13" t="s">
        <v>341</v>
      </c>
      <c r="C330" s="13" t="s">
        <v>1184</v>
      </c>
      <c r="D330" s="13" t="s">
        <v>1185</v>
      </c>
      <c r="E330" s="13" t="s">
        <v>1186</v>
      </c>
      <c r="F330" s="6">
        <v>335220</v>
      </c>
      <c r="G330" s="6">
        <v>0</v>
      </c>
      <c r="H330" s="6">
        <v>335220</v>
      </c>
      <c r="I330" s="13">
        <v>0</v>
      </c>
      <c r="J330" s="6" t="s">
        <v>1187</v>
      </c>
      <c r="K330" s="6"/>
      <c r="L330" s="6" t="s">
        <v>1188</v>
      </c>
      <c r="M330" s="6" t="s">
        <v>40</v>
      </c>
      <c r="N330" s="6" t="s">
        <v>1737</v>
      </c>
      <c r="O330" s="6" t="s">
        <v>40</v>
      </c>
      <c r="P330" s="14" t="s">
        <v>58</v>
      </c>
    </row>
    <row r="331" spans="1:16" ht="22.5" x14ac:dyDescent="0.2">
      <c r="A331" s="13">
        <f t="shared" si="4"/>
        <v>322</v>
      </c>
      <c r="B331" s="13" t="s">
        <v>341</v>
      </c>
      <c r="C331" s="13" t="s">
        <v>1189</v>
      </c>
      <c r="D331" s="13" t="s">
        <v>1190</v>
      </c>
      <c r="E331" s="13" t="s">
        <v>61</v>
      </c>
      <c r="F331" s="6">
        <v>10514.24</v>
      </c>
      <c r="G331" s="6">
        <v>0</v>
      </c>
      <c r="H331" s="6">
        <v>10514.24</v>
      </c>
      <c r="I331" s="13">
        <v>10514.24</v>
      </c>
      <c r="J331" s="6" t="s">
        <v>1191</v>
      </c>
      <c r="K331" s="6"/>
      <c r="L331" s="6" t="s">
        <v>37</v>
      </c>
      <c r="M331" s="6" t="s">
        <v>40</v>
      </c>
      <c r="N331" s="6" t="s">
        <v>1737</v>
      </c>
      <c r="O331" s="6" t="s">
        <v>40</v>
      </c>
      <c r="P331" s="14" t="s">
        <v>58</v>
      </c>
    </row>
    <row r="332" spans="1:16" ht="22.5" x14ac:dyDescent="0.2">
      <c r="A332" s="13">
        <f t="shared" ref="A332:A373" si="5">A331+1</f>
        <v>323</v>
      </c>
      <c r="B332" s="13" t="s">
        <v>341</v>
      </c>
      <c r="C332" s="13" t="s">
        <v>164</v>
      </c>
      <c r="D332" s="13" t="s">
        <v>1192</v>
      </c>
      <c r="E332" s="13" t="s">
        <v>1193</v>
      </c>
      <c r="F332" s="6">
        <v>1</v>
      </c>
      <c r="G332" s="6">
        <v>0</v>
      </c>
      <c r="H332" s="6">
        <v>1</v>
      </c>
      <c r="I332" s="13">
        <v>0</v>
      </c>
      <c r="J332" s="6" t="s">
        <v>1194</v>
      </c>
      <c r="K332" s="6"/>
      <c r="L332" s="6" t="s">
        <v>37</v>
      </c>
      <c r="M332" s="6" t="s">
        <v>40</v>
      </c>
      <c r="N332" s="6" t="s">
        <v>1737</v>
      </c>
      <c r="O332" s="6" t="s">
        <v>40</v>
      </c>
      <c r="P332" s="14" t="s">
        <v>58</v>
      </c>
    </row>
    <row r="333" spans="1:16" ht="33.75" x14ac:dyDescent="0.2">
      <c r="A333" s="13">
        <f t="shared" si="5"/>
        <v>324</v>
      </c>
      <c r="B333" s="13" t="s">
        <v>341</v>
      </c>
      <c r="C333" s="13" t="s">
        <v>125</v>
      </c>
      <c r="D333" s="13" t="s">
        <v>1195</v>
      </c>
      <c r="E333" s="13" t="s">
        <v>1196</v>
      </c>
      <c r="F333" s="6">
        <v>0</v>
      </c>
      <c r="G333" s="6">
        <v>0</v>
      </c>
      <c r="H333" s="6">
        <v>0</v>
      </c>
      <c r="I333" s="13">
        <v>372446.28</v>
      </c>
      <c r="J333" s="6" t="s">
        <v>1197</v>
      </c>
      <c r="K333" s="6"/>
      <c r="L333" s="6" t="s">
        <v>129</v>
      </c>
      <c r="M333" s="6" t="s">
        <v>40</v>
      </c>
      <c r="N333" s="6" t="s">
        <v>1737</v>
      </c>
      <c r="O333" s="6" t="s">
        <v>40</v>
      </c>
      <c r="P333" s="14" t="s">
        <v>58</v>
      </c>
    </row>
    <row r="334" spans="1:16" ht="33.75" x14ac:dyDescent="0.2">
      <c r="A334" s="13">
        <f t="shared" si="5"/>
        <v>325</v>
      </c>
      <c r="B334" s="13" t="s">
        <v>1198</v>
      </c>
      <c r="C334" s="13" t="s">
        <v>1738</v>
      </c>
      <c r="D334" s="13" t="s">
        <v>37</v>
      </c>
      <c r="E334" s="13" t="s">
        <v>1199</v>
      </c>
      <c r="F334" s="6">
        <v>540669</v>
      </c>
      <c r="G334" s="6">
        <v>540669</v>
      </c>
      <c r="H334" s="6">
        <v>0</v>
      </c>
      <c r="I334" s="13">
        <v>0</v>
      </c>
      <c r="J334" s="6"/>
      <c r="K334" s="6"/>
      <c r="L334" s="6" t="s">
        <v>47</v>
      </c>
      <c r="M334" s="6" t="s">
        <v>40</v>
      </c>
      <c r="N334" s="6" t="s">
        <v>41</v>
      </c>
      <c r="O334" s="6" t="s">
        <v>40</v>
      </c>
      <c r="P334" s="14" t="s">
        <v>1200</v>
      </c>
    </row>
    <row r="335" spans="1:16" ht="45" x14ac:dyDescent="0.2">
      <c r="A335" s="13">
        <f t="shared" si="5"/>
        <v>326</v>
      </c>
      <c r="B335" s="13" t="s">
        <v>1201</v>
      </c>
      <c r="C335" s="13" t="s">
        <v>238</v>
      </c>
      <c r="D335" s="13" t="s">
        <v>1202</v>
      </c>
      <c r="E335" s="13" t="s">
        <v>1203</v>
      </c>
      <c r="F335" s="6">
        <v>5093747.95</v>
      </c>
      <c r="G335" s="6">
        <v>382031.1</v>
      </c>
      <c r="H335" s="6">
        <v>4711716.8499999996</v>
      </c>
      <c r="I335" s="13">
        <v>411193.2</v>
      </c>
      <c r="J335" s="6"/>
      <c r="K335" s="6"/>
      <c r="L335" s="6" t="s">
        <v>1204</v>
      </c>
      <c r="M335" s="6" t="s">
        <v>40</v>
      </c>
      <c r="N335" s="6" t="s">
        <v>205</v>
      </c>
      <c r="O335" s="6" t="s">
        <v>40</v>
      </c>
      <c r="P335" s="14" t="s">
        <v>213</v>
      </c>
    </row>
    <row r="336" spans="1:16" ht="45" x14ac:dyDescent="0.2">
      <c r="A336" s="13">
        <f t="shared" si="5"/>
        <v>327</v>
      </c>
      <c r="B336" s="13" t="s">
        <v>1201</v>
      </c>
      <c r="C336" s="13" t="s">
        <v>209</v>
      </c>
      <c r="D336" s="13" t="s">
        <v>1205</v>
      </c>
      <c r="E336" s="13" t="s">
        <v>1206</v>
      </c>
      <c r="F336" s="6">
        <v>4014387.37</v>
      </c>
      <c r="G336" s="6">
        <v>289928.08</v>
      </c>
      <c r="H336" s="6">
        <v>3724459.29</v>
      </c>
      <c r="I336" s="13">
        <v>362522.37</v>
      </c>
      <c r="J336" s="6"/>
      <c r="K336" s="6"/>
      <c r="L336" s="6" t="s">
        <v>1207</v>
      </c>
      <c r="M336" s="6" t="s">
        <v>40</v>
      </c>
      <c r="N336" s="6" t="s">
        <v>212</v>
      </c>
      <c r="O336" s="6" t="s">
        <v>40</v>
      </c>
      <c r="P336" s="14" t="s">
        <v>72</v>
      </c>
    </row>
    <row r="337" spans="1:16" ht="33.75" x14ac:dyDescent="0.2">
      <c r="A337" s="13">
        <f t="shared" si="5"/>
        <v>328</v>
      </c>
      <c r="B337" s="13" t="s">
        <v>1208</v>
      </c>
      <c r="C337" s="13" t="s">
        <v>67</v>
      </c>
      <c r="D337" s="13" t="s">
        <v>1209</v>
      </c>
      <c r="E337" s="13" t="s">
        <v>1210</v>
      </c>
      <c r="F337" s="6">
        <v>155892948.13999999</v>
      </c>
      <c r="G337" s="6">
        <v>13346211.92</v>
      </c>
      <c r="H337" s="6">
        <v>142546736.22</v>
      </c>
      <c r="I337" s="13">
        <v>33316617.52</v>
      </c>
      <c r="J337" s="6"/>
      <c r="K337" s="6"/>
      <c r="L337" s="6" t="s">
        <v>47</v>
      </c>
      <c r="M337" s="6" t="s">
        <v>40</v>
      </c>
      <c r="N337" s="6" t="s">
        <v>71</v>
      </c>
      <c r="O337" s="6" t="s">
        <v>40</v>
      </c>
      <c r="P337" s="14" t="s">
        <v>184</v>
      </c>
    </row>
    <row r="338" spans="1:16" ht="33.75" x14ac:dyDescent="0.2">
      <c r="A338" s="13">
        <f t="shared" si="5"/>
        <v>329</v>
      </c>
      <c r="B338" s="13" t="s">
        <v>1211</v>
      </c>
      <c r="C338" s="13" t="s">
        <v>154</v>
      </c>
      <c r="D338" s="13" t="s">
        <v>1212</v>
      </c>
      <c r="E338" s="13" t="s">
        <v>1213</v>
      </c>
      <c r="F338" s="6">
        <v>4227416</v>
      </c>
      <c r="G338" s="6">
        <v>0</v>
      </c>
      <c r="H338" s="6">
        <v>4227416</v>
      </c>
      <c r="I338" s="13">
        <v>0</v>
      </c>
      <c r="J338" s="6" t="s">
        <v>1214</v>
      </c>
      <c r="K338" s="6"/>
      <c r="L338" s="6" t="s">
        <v>37</v>
      </c>
      <c r="M338" s="6" t="s">
        <v>40</v>
      </c>
      <c r="N338" s="6" t="s">
        <v>157</v>
      </c>
      <c r="O338" s="6" t="s">
        <v>40</v>
      </c>
      <c r="P338" s="14" t="s">
        <v>1215</v>
      </c>
    </row>
    <row r="339" spans="1:16" ht="22.5" x14ac:dyDescent="0.2">
      <c r="A339" s="13">
        <f t="shared" si="5"/>
        <v>330</v>
      </c>
      <c r="B339" s="13" t="s">
        <v>1211</v>
      </c>
      <c r="C339" s="13" t="s">
        <v>1216</v>
      </c>
      <c r="D339" s="13" t="s">
        <v>1217</v>
      </c>
      <c r="E339" s="13" t="s">
        <v>1218</v>
      </c>
      <c r="F339" s="6">
        <v>3852352</v>
      </c>
      <c r="G339" s="6">
        <v>0</v>
      </c>
      <c r="H339" s="6">
        <v>3852352</v>
      </c>
      <c r="I339" s="13">
        <v>0</v>
      </c>
      <c r="J339" s="6" t="s">
        <v>1219</v>
      </c>
      <c r="K339" s="6"/>
      <c r="L339" s="6" t="s">
        <v>37</v>
      </c>
      <c r="M339" s="6" t="s">
        <v>40</v>
      </c>
      <c r="N339" s="6" t="s">
        <v>41</v>
      </c>
      <c r="O339" s="6" t="s">
        <v>40</v>
      </c>
      <c r="P339" s="14" t="s">
        <v>1220</v>
      </c>
    </row>
    <row r="340" spans="1:16" ht="33.75" x14ac:dyDescent="0.2">
      <c r="A340" s="13">
        <f t="shared" si="5"/>
        <v>331</v>
      </c>
      <c r="B340" s="13" t="s">
        <v>1221</v>
      </c>
      <c r="C340" s="13" t="s">
        <v>170</v>
      </c>
      <c r="D340" s="13" t="s">
        <v>1222</v>
      </c>
      <c r="E340" s="13" t="s">
        <v>1213</v>
      </c>
      <c r="F340" s="6">
        <v>4045006.39</v>
      </c>
      <c r="G340" s="6">
        <v>0</v>
      </c>
      <c r="H340" s="6">
        <v>4045006.39</v>
      </c>
      <c r="I340" s="13">
        <v>0</v>
      </c>
      <c r="J340" s="6" t="s">
        <v>1223</v>
      </c>
      <c r="K340" s="6"/>
      <c r="L340" s="6" t="s">
        <v>1224</v>
      </c>
      <c r="M340" s="6" t="s">
        <v>40</v>
      </c>
      <c r="N340" s="6" t="s">
        <v>173</v>
      </c>
      <c r="O340" s="6" t="s">
        <v>40</v>
      </c>
      <c r="P340" s="14" t="s">
        <v>1225</v>
      </c>
    </row>
    <row r="341" spans="1:16" ht="56.25" x14ac:dyDescent="0.2">
      <c r="A341" s="13">
        <f t="shared" si="5"/>
        <v>332</v>
      </c>
      <c r="B341" s="13" t="s">
        <v>1226</v>
      </c>
      <c r="C341" s="13" t="s">
        <v>209</v>
      </c>
      <c r="D341" s="13" t="s">
        <v>1227</v>
      </c>
      <c r="E341" s="13" t="s">
        <v>1213</v>
      </c>
      <c r="F341" s="6">
        <v>4052443.62</v>
      </c>
      <c r="G341" s="6">
        <v>112567.9</v>
      </c>
      <c r="H341" s="6">
        <v>3939875.72</v>
      </c>
      <c r="I341" s="13">
        <v>0</v>
      </c>
      <c r="J341" s="6" t="s">
        <v>1228</v>
      </c>
      <c r="K341" s="6"/>
      <c r="L341" s="6" t="s">
        <v>1229</v>
      </c>
      <c r="M341" s="6" t="s">
        <v>40</v>
      </c>
      <c r="N341" s="6" t="s">
        <v>212</v>
      </c>
      <c r="O341" s="6" t="s">
        <v>40</v>
      </c>
      <c r="P341" s="14" t="s">
        <v>1230</v>
      </c>
    </row>
    <row r="342" spans="1:16" ht="78.75" x14ac:dyDescent="0.2">
      <c r="A342" s="13">
        <f t="shared" si="5"/>
        <v>333</v>
      </c>
      <c r="B342" s="13" t="s">
        <v>1231</v>
      </c>
      <c r="C342" s="13" t="s">
        <v>405</v>
      </c>
      <c r="D342" s="13" t="s">
        <v>1232</v>
      </c>
      <c r="E342" s="13" t="s">
        <v>1233</v>
      </c>
      <c r="F342" s="6">
        <v>4232859.3899999997</v>
      </c>
      <c r="G342" s="6">
        <v>0</v>
      </c>
      <c r="H342" s="6">
        <v>4232859.3899999997</v>
      </c>
      <c r="I342" s="13">
        <v>297964.09999999998</v>
      </c>
      <c r="J342" s="6"/>
      <c r="K342" s="6"/>
      <c r="L342" s="6" t="s">
        <v>1234</v>
      </c>
      <c r="M342" s="6" t="s">
        <v>40</v>
      </c>
      <c r="N342" s="6" t="s">
        <v>1706</v>
      </c>
      <c r="O342" s="6" t="s">
        <v>40</v>
      </c>
      <c r="P342" s="14" t="s">
        <v>1225</v>
      </c>
    </row>
    <row r="343" spans="1:16" ht="45" x14ac:dyDescent="0.2">
      <c r="A343" s="13">
        <f t="shared" si="5"/>
        <v>334</v>
      </c>
      <c r="B343" s="13" t="s">
        <v>1235</v>
      </c>
      <c r="C343" s="13" t="s">
        <v>60</v>
      </c>
      <c r="D343" s="13" t="s">
        <v>1236</v>
      </c>
      <c r="E343" s="13" t="s">
        <v>1237</v>
      </c>
      <c r="F343" s="6">
        <v>202000</v>
      </c>
      <c r="G343" s="6">
        <v>202000</v>
      </c>
      <c r="H343" s="6">
        <v>0</v>
      </c>
      <c r="I343" s="13">
        <v>588404.05000000005</v>
      </c>
      <c r="J343" s="6"/>
      <c r="K343" s="6"/>
      <c r="L343" s="6" t="s">
        <v>47</v>
      </c>
      <c r="M343" s="6" t="s">
        <v>40</v>
      </c>
      <c r="N343" s="6" t="s">
        <v>1061</v>
      </c>
      <c r="O343" s="6" t="s">
        <v>40</v>
      </c>
      <c r="P343" s="14" t="s">
        <v>62</v>
      </c>
    </row>
    <row r="344" spans="1:16" ht="112.5" x14ac:dyDescent="0.2">
      <c r="A344" s="13">
        <f t="shared" si="5"/>
        <v>335</v>
      </c>
      <c r="B344" s="13" t="s">
        <v>1776</v>
      </c>
      <c r="C344" s="13" t="s">
        <v>1238</v>
      </c>
      <c r="D344" s="13" t="s">
        <v>1239</v>
      </c>
      <c r="E344" s="13" t="s">
        <v>1240</v>
      </c>
      <c r="F344" s="6">
        <v>122265</v>
      </c>
      <c r="G344" s="6">
        <v>122265</v>
      </c>
      <c r="H344" s="6">
        <v>0</v>
      </c>
      <c r="I344" s="13">
        <v>75859.179999999993</v>
      </c>
      <c r="J344" s="6"/>
      <c r="K344" s="6"/>
      <c r="L344" s="6" t="s">
        <v>1241</v>
      </c>
      <c r="M344" s="6" t="s">
        <v>40</v>
      </c>
      <c r="N344" s="6" t="s">
        <v>41</v>
      </c>
      <c r="O344" s="6" t="s">
        <v>40</v>
      </c>
      <c r="P344" s="14" t="s">
        <v>313</v>
      </c>
    </row>
    <row r="345" spans="1:16" ht="22.5" x14ac:dyDescent="0.2">
      <c r="A345" s="13">
        <f t="shared" si="5"/>
        <v>336</v>
      </c>
      <c r="B345" s="13" t="s">
        <v>1242</v>
      </c>
      <c r="C345" s="13" t="s">
        <v>177</v>
      </c>
      <c r="D345" s="13" t="s">
        <v>1243</v>
      </c>
      <c r="E345" s="13" t="s">
        <v>1244</v>
      </c>
      <c r="F345" s="6">
        <v>2695644.95</v>
      </c>
      <c r="G345" s="6">
        <v>1307759.56</v>
      </c>
      <c r="H345" s="6">
        <v>1387885.39</v>
      </c>
      <c r="I345" s="13">
        <v>943559.58</v>
      </c>
      <c r="J345" s="6"/>
      <c r="K345" s="6"/>
      <c r="L345" s="6" t="s">
        <v>37</v>
      </c>
      <c r="M345" s="6" t="s">
        <v>40</v>
      </c>
      <c r="N345" s="23" t="s">
        <v>1719</v>
      </c>
      <c r="O345" s="6" t="s">
        <v>40</v>
      </c>
      <c r="P345" s="14" t="s">
        <v>90</v>
      </c>
    </row>
    <row r="346" spans="1:16" ht="33.75" x14ac:dyDescent="0.2">
      <c r="A346" s="13">
        <f t="shared" si="5"/>
        <v>337</v>
      </c>
      <c r="B346" s="13" t="s">
        <v>1245</v>
      </c>
      <c r="C346" s="13" t="s">
        <v>1246</v>
      </c>
      <c r="D346" s="13" t="s">
        <v>1247</v>
      </c>
      <c r="E346" s="13" t="s">
        <v>1248</v>
      </c>
      <c r="F346" s="6">
        <v>1020661.47</v>
      </c>
      <c r="G346" s="6">
        <v>993208.69</v>
      </c>
      <c r="H346" s="6">
        <v>27452.78</v>
      </c>
      <c r="I346" s="13">
        <v>0</v>
      </c>
      <c r="J346" s="6" t="s">
        <v>1249</v>
      </c>
      <c r="K346" s="6"/>
      <c r="L346" s="6" t="s">
        <v>37</v>
      </c>
      <c r="M346" s="6" t="s">
        <v>40</v>
      </c>
      <c r="N346" s="6" t="s">
        <v>1766</v>
      </c>
      <c r="O346" s="6" t="s">
        <v>40</v>
      </c>
      <c r="P346" s="14" t="s">
        <v>1250</v>
      </c>
    </row>
    <row r="347" spans="1:16" ht="33.75" x14ac:dyDescent="0.2">
      <c r="A347" s="13">
        <f t="shared" si="5"/>
        <v>338</v>
      </c>
      <c r="B347" s="13" t="s">
        <v>1251</v>
      </c>
      <c r="C347" s="13" t="s">
        <v>1252</v>
      </c>
      <c r="D347" s="13" t="s">
        <v>1253</v>
      </c>
      <c r="E347" s="13" t="s">
        <v>1254</v>
      </c>
      <c r="F347" s="6">
        <v>370490.11</v>
      </c>
      <c r="G347" s="6">
        <v>360525.02</v>
      </c>
      <c r="H347" s="6">
        <v>9965.09</v>
      </c>
      <c r="I347" s="13">
        <v>0</v>
      </c>
      <c r="J347" s="6" t="s">
        <v>1249</v>
      </c>
      <c r="K347" s="6"/>
      <c r="L347" s="6" t="s">
        <v>37</v>
      </c>
      <c r="M347" s="6" t="s">
        <v>40</v>
      </c>
      <c r="N347" s="6" t="s">
        <v>41</v>
      </c>
      <c r="O347" s="6" t="s">
        <v>40</v>
      </c>
      <c r="P347" s="14" t="s">
        <v>1250</v>
      </c>
    </row>
    <row r="348" spans="1:16" ht="45" x14ac:dyDescent="0.2">
      <c r="A348" s="13">
        <f t="shared" si="5"/>
        <v>339</v>
      </c>
      <c r="B348" s="13" t="s">
        <v>1255</v>
      </c>
      <c r="C348" s="13" t="s">
        <v>1256</v>
      </c>
      <c r="D348" s="13" t="s">
        <v>1257</v>
      </c>
      <c r="E348" s="13" t="s">
        <v>1258</v>
      </c>
      <c r="F348" s="6">
        <v>1245307.06</v>
      </c>
      <c r="G348" s="6">
        <v>1211811.97</v>
      </c>
      <c r="H348" s="6">
        <v>33495.089999999997</v>
      </c>
      <c r="I348" s="13">
        <v>0</v>
      </c>
      <c r="J348" s="6" t="s">
        <v>1249</v>
      </c>
      <c r="K348" s="6"/>
      <c r="L348" s="6" t="s">
        <v>37</v>
      </c>
      <c r="M348" s="6" t="s">
        <v>40</v>
      </c>
      <c r="N348" s="23" t="s">
        <v>1729</v>
      </c>
      <c r="O348" s="6" t="s">
        <v>40</v>
      </c>
      <c r="P348" s="14" t="s">
        <v>1250</v>
      </c>
    </row>
    <row r="349" spans="1:16" ht="78.75" x14ac:dyDescent="0.2">
      <c r="A349" s="13">
        <f t="shared" si="5"/>
        <v>340</v>
      </c>
      <c r="B349" s="13" t="s">
        <v>1259</v>
      </c>
      <c r="C349" s="13" t="s">
        <v>1260</v>
      </c>
      <c r="D349" s="13" t="s">
        <v>1261</v>
      </c>
      <c r="E349" s="13" t="s">
        <v>1262</v>
      </c>
      <c r="F349" s="6">
        <v>1</v>
      </c>
      <c r="G349" s="6">
        <v>1</v>
      </c>
      <c r="H349" s="6">
        <v>0</v>
      </c>
      <c r="I349" s="13">
        <v>0</v>
      </c>
      <c r="J349" s="6" t="s">
        <v>1263</v>
      </c>
      <c r="K349" s="6"/>
      <c r="L349" s="6" t="s">
        <v>1264</v>
      </c>
      <c r="M349" s="6" t="s">
        <v>40</v>
      </c>
      <c r="N349" s="6" t="s">
        <v>41</v>
      </c>
      <c r="O349" s="6" t="s">
        <v>40</v>
      </c>
      <c r="P349" s="14" t="s">
        <v>58</v>
      </c>
    </row>
    <row r="350" spans="1:16" ht="33.75" x14ac:dyDescent="0.2">
      <c r="A350" s="13">
        <f t="shared" si="5"/>
        <v>341</v>
      </c>
      <c r="B350" s="13" t="s">
        <v>1265</v>
      </c>
      <c r="C350" s="13" t="s">
        <v>170</v>
      </c>
      <c r="D350" s="13" t="s">
        <v>1266</v>
      </c>
      <c r="E350" s="13" t="s">
        <v>1267</v>
      </c>
      <c r="F350" s="6">
        <v>114310.56</v>
      </c>
      <c r="G350" s="6">
        <v>114310.56</v>
      </c>
      <c r="H350" s="6">
        <v>0</v>
      </c>
      <c r="I350" s="13">
        <v>276528.24</v>
      </c>
      <c r="J350" s="6"/>
      <c r="K350" s="6"/>
      <c r="L350" s="6" t="s">
        <v>47</v>
      </c>
      <c r="M350" s="6" t="s">
        <v>40</v>
      </c>
      <c r="N350" s="6" t="s">
        <v>173</v>
      </c>
      <c r="O350" s="6" t="s">
        <v>40</v>
      </c>
      <c r="P350" s="14" t="s">
        <v>102</v>
      </c>
    </row>
    <row r="351" spans="1:16" ht="33.75" x14ac:dyDescent="0.2">
      <c r="A351" s="13">
        <f t="shared" si="5"/>
        <v>342</v>
      </c>
      <c r="B351" s="13" t="s">
        <v>1268</v>
      </c>
      <c r="C351" s="13" t="s">
        <v>646</v>
      </c>
      <c r="D351" s="13" t="s">
        <v>1269</v>
      </c>
      <c r="E351" s="13" t="s">
        <v>1270</v>
      </c>
      <c r="F351" s="6">
        <v>140560.51</v>
      </c>
      <c r="G351" s="6">
        <v>140560.51</v>
      </c>
      <c r="H351" s="6">
        <v>0</v>
      </c>
      <c r="I351" s="13">
        <v>144302.39999999999</v>
      </c>
      <c r="J351" s="6"/>
      <c r="K351" s="6"/>
      <c r="L351" s="6" t="s">
        <v>47</v>
      </c>
      <c r="M351" s="6" t="s">
        <v>40</v>
      </c>
      <c r="N351" s="6" t="s">
        <v>205</v>
      </c>
      <c r="O351" s="6" t="s">
        <v>40</v>
      </c>
      <c r="P351" s="14" t="s">
        <v>231</v>
      </c>
    </row>
    <row r="352" spans="1:16" ht="33.75" x14ac:dyDescent="0.2">
      <c r="A352" s="13">
        <f t="shared" si="5"/>
        <v>343</v>
      </c>
      <c r="B352" s="13" t="s">
        <v>1271</v>
      </c>
      <c r="C352" s="13" t="s">
        <v>228</v>
      </c>
      <c r="D352" s="13" t="s">
        <v>1272</v>
      </c>
      <c r="E352" s="13" t="s">
        <v>1273</v>
      </c>
      <c r="F352" s="6">
        <v>12264</v>
      </c>
      <c r="G352" s="6">
        <v>12264</v>
      </c>
      <c r="H352" s="6">
        <v>0</v>
      </c>
      <c r="I352" s="13">
        <v>28847.16</v>
      </c>
      <c r="J352" s="6"/>
      <c r="K352" s="6"/>
      <c r="L352" s="6" t="s">
        <v>47</v>
      </c>
      <c r="M352" s="6" t="s">
        <v>40</v>
      </c>
      <c r="N352" s="6" t="s">
        <v>78</v>
      </c>
      <c r="O352" s="6" t="s">
        <v>40</v>
      </c>
      <c r="P352" s="14" t="s">
        <v>231</v>
      </c>
    </row>
    <row r="353" spans="1:16" ht="33.75" x14ac:dyDescent="0.2">
      <c r="A353" s="13">
        <f t="shared" si="5"/>
        <v>344</v>
      </c>
      <c r="B353" s="13" t="s">
        <v>1274</v>
      </c>
      <c r="C353" s="13" t="s">
        <v>373</v>
      </c>
      <c r="D353" s="13" t="s">
        <v>1275</v>
      </c>
      <c r="E353" s="13" t="s">
        <v>1276</v>
      </c>
      <c r="F353" s="6">
        <v>22984.080000000002</v>
      </c>
      <c r="G353" s="6">
        <v>22984.080000000002</v>
      </c>
      <c r="H353" s="6">
        <v>0</v>
      </c>
      <c r="I353" s="13">
        <v>0</v>
      </c>
      <c r="J353" s="6"/>
      <c r="K353" s="6"/>
      <c r="L353" s="6" t="s">
        <v>47</v>
      </c>
      <c r="M353" s="6" t="s">
        <v>40</v>
      </c>
      <c r="N353" s="6" t="s">
        <v>195</v>
      </c>
      <c r="O353" s="6" t="s">
        <v>40</v>
      </c>
      <c r="P353" s="14" t="s">
        <v>190</v>
      </c>
    </row>
    <row r="354" spans="1:16" ht="33.75" x14ac:dyDescent="0.2">
      <c r="A354" s="13">
        <f t="shared" si="5"/>
        <v>345</v>
      </c>
      <c r="B354" s="13" t="s">
        <v>1277</v>
      </c>
      <c r="C354" s="13" t="s">
        <v>209</v>
      </c>
      <c r="D354" s="13" t="s">
        <v>1278</v>
      </c>
      <c r="E354" s="13" t="s">
        <v>1279</v>
      </c>
      <c r="F354" s="6">
        <v>8255.52</v>
      </c>
      <c r="G354" s="6">
        <v>8255.52</v>
      </c>
      <c r="H354" s="6">
        <v>0</v>
      </c>
      <c r="I354" s="13">
        <v>195461.37</v>
      </c>
      <c r="J354" s="6"/>
      <c r="K354" s="6"/>
      <c r="L354" s="6" t="s">
        <v>47</v>
      </c>
      <c r="M354" s="6" t="s">
        <v>40</v>
      </c>
      <c r="N354" s="6" t="s">
        <v>212</v>
      </c>
      <c r="O354" s="6" t="s">
        <v>40</v>
      </c>
      <c r="P354" s="14" t="s">
        <v>107</v>
      </c>
    </row>
    <row r="355" spans="1:16" ht="33.75" x14ac:dyDescent="0.2">
      <c r="A355" s="13">
        <f t="shared" si="5"/>
        <v>346</v>
      </c>
      <c r="B355" s="13" t="s">
        <v>1280</v>
      </c>
      <c r="C355" s="13" t="s">
        <v>1281</v>
      </c>
      <c r="D355" s="13" t="s">
        <v>1282</v>
      </c>
      <c r="E355" s="13" t="s">
        <v>1283</v>
      </c>
      <c r="F355" s="6">
        <v>1714917.37</v>
      </c>
      <c r="G355" s="6">
        <v>1038365.43</v>
      </c>
      <c r="H355" s="6">
        <v>676551.94</v>
      </c>
      <c r="I355" s="13">
        <v>13725626.16</v>
      </c>
      <c r="J355" s="6" t="s">
        <v>77</v>
      </c>
      <c r="K355" s="6"/>
      <c r="L355" s="6" t="s">
        <v>37</v>
      </c>
      <c r="M355" s="6" t="s">
        <v>40</v>
      </c>
      <c r="N355" s="6" t="s">
        <v>195</v>
      </c>
      <c r="O355" s="6" t="s">
        <v>40</v>
      </c>
      <c r="P355" s="14" t="s">
        <v>231</v>
      </c>
    </row>
    <row r="356" spans="1:16" ht="45" x14ac:dyDescent="0.2">
      <c r="A356" s="13">
        <f t="shared" si="5"/>
        <v>347</v>
      </c>
      <c r="B356" s="13" t="s">
        <v>1284</v>
      </c>
      <c r="C356" s="13" t="s">
        <v>449</v>
      </c>
      <c r="D356" s="13" t="s">
        <v>1285</v>
      </c>
      <c r="E356" s="13" t="s">
        <v>1286</v>
      </c>
      <c r="F356" s="6">
        <v>254931120.78</v>
      </c>
      <c r="G356" s="6">
        <v>0</v>
      </c>
      <c r="H356" s="6">
        <v>254931120.78</v>
      </c>
      <c r="I356" s="13">
        <v>79013637.140000001</v>
      </c>
      <c r="J356" s="6" t="s">
        <v>1287</v>
      </c>
      <c r="K356" s="6"/>
      <c r="L356" s="6" t="s">
        <v>37</v>
      </c>
      <c r="M356" s="6" t="s">
        <v>40</v>
      </c>
      <c r="N356" s="23" t="s">
        <v>1721</v>
      </c>
      <c r="O356" s="6" t="s">
        <v>40</v>
      </c>
      <c r="P356" s="14" t="s">
        <v>1288</v>
      </c>
    </row>
    <row r="357" spans="1:16" ht="33.75" x14ac:dyDescent="0.2">
      <c r="A357" s="13">
        <f t="shared" si="5"/>
        <v>348</v>
      </c>
      <c r="B357" s="13" t="s">
        <v>1289</v>
      </c>
      <c r="C357" s="13" t="s">
        <v>201</v>
      </c>
      <c r="D357" s="13" t="s">
        <v>1290</v>
      </c>
      <c r="E357" s="13" t="s">
        <v>1291</v>
      </c>
      <c r="F357" s="6">
        <v>28640.639999999999</v>
      </c>
      <c r="G357" s="6">
        <v>28640.639999999999</v>
      </c>
      <c r="H357" s="6">
        <v>0</v>
      </c>
      <c r="I357" s="13">
        <v>145167.88</v>
      </c>
      <c r="J357" s="6"/>
      <c r="K357" s="6"/>
      <c r="L357" s="6" t="s">
        <v>47</v>
      </c>
      <c r="M357" s="6" t="s">
        <v>40</v>
      </c>
      <c r="N357" s="6" t="s">
        <v>205</v>
      </c>
      <c r="O357" s="6" t="s">
        <v>40</v>
      </c>
      <c r="P357" s="14" t="s">
        <v>1292</v>
      </c>
    </row>
    <row r="358" spans="1:16" ht="33.75" x14ac:dyDescent="0.2">
      <c r="A358" s="13">
        <f t="shared" si="5"/>
        <v>349</v>
      </c>
      <c r="B358" s="13" t="s">
        <v>1293</v>
      </c>
      <c r="C358" s="13" t="s">
        <v>646</v>
      </c>
      <c r="D358" s="13" t="s">
        <v>1294</v>
      </c>
      <c r="E358" s="13" t="s">
        <v>1295</v>
      </c>
      <c r="F358" s="6">
        <v>72850.759999999995</v>
      </c>
      <c r="G358" s="6">
        <v>48965.78</v>
      </c>
      <c r="H358" s="6">
        <v>23884.98</v>
      </c>
      <c r="I358" s="13">
        <v>305921.09000000003</v>
      </c>
      <c r="J358" s="6"/>
      <c r="K358" s="6"/>
      <c r="L358" s="6" t="s">
        <v>47</v>
      </c>
      <c r="M358" s="6" t="s">
        <v>40</v>
      </c>
      <c r="N358" s="6" t="s">
        <v>205</v>
      </c>
      <c r="O358" s="6" t="s">
        <v>40</v>
      </c>
      <c r="P358" s="14" t="s">
        <v>182</v>
      </c>
    </row>
    <row r="359" spans="1:16" ht="33.75" x14ac:dyDescent="0.2">
      <c r="A359" s="13">
        <f t="shared" si="5"/>
        <v>350</v>
      </c>
      <c r="B359" s="13" t="s">
        <v>1296</v>
      </c>
      <c r="C359" s="13" t="s">
        <v>74</v>
      </c>
      <c r="D359" s="13" t="s">
        <v>1297</v>
      </c>
      <c r="E359" s="13" t="s">
        <v>1298</v>
      </c>
      <c r="F359" s="6">
        <v>36712.67</v>
      </c>
      <c r="G359" s="6">
        <v>36712.67</v>
      </c>
      <c r="H359" s="6">
        <v>0</v>
      </c>
      <c r="I359" s="13">
        <v>144956.98000000001</v>
      </c>
      <c r="J359" s="6"/>
      <c r="K359" s="6"/>
      <c r="L359" s="6" t="s">
        <v>47</v>
      </c>
      <c r="M359" s="6" t="s">
        <v>40</v>
      </c>
      <c r="N359" s="6" t="s">
        <v>78</v>
      </c>
      <c r="O359" s="6" t="s">
        <v>40</v>
      </c>
      <c r="P359" s="14" t="s">
        <v>107</v>
      </c>
    </row>
    <row r="360" spans="1:16" ht="33.75" x14ac:dyDescent="0.2">
      <c r="A360" s="13">
        <f t="shared" si="5"/>
        <v>351</v>
      </c>
      <c r="B360" s="13" t="s">
        <v>1296</v>
      </c>
      <c r="C360" s="13" t="s">
        <v>74</v>
      </c>
      <c r="D360" s="13" t="s">
        <v>1299</v>
      </c>
      <c r="E360" s="13" t="s">
        <v>1300</v>
      </c>
      <c r="F360" s="6">
        <v>11673.19</v>
      </c>
      <c r="G360" s="6">
        <v>11673.19</v>
      </c>
      <c r="H360" s="6">
        <v>0</v>
      </c>
      <c r="I360" s="13">
        <v>97599.56</v>
      </c>
      <c r="J360" s="6"/>
      <c r="K360" s="6"/>
      <c r="L360" s="6" t="s">
        <v>47</v>
      </c>
      <c r="M360" s="6" t="s">
        <v>40</v>
      </c>
      <c r="N360" s="6" t="s">
        <v>78</v>
      </c>
      <c r="O360" s="6" t="s">
        <v>40</v>
      </c>
      <c r="P360" s="14" t="s">
        <v>117</v>
      </c>
    </row>
    <row r="361" spans="1:16" ht="33.75" x14ac:dyDescent="0.2">
      <c r="A361" s="13">
        <f t="shared" si="5"/>
        <v>352</v>
      </c>
      <c r="B361" s="13" t="s">
        <v>1301</v>
      </c>
      <c r="C361" s="13" t="s">
        <v>209</v>
      </c>
      <c r="D361" s="13" t="s">
        <v>1302</v>
      </c>
      <c r="E361" s="13" t="s">
        <v>1303</v>
      </c>
      <c r="F361" s="6">
        <v>230134.8</v>
      </c>
      <c r="G361" s="6">
        <v>230134.8</v>
      </c>
      <c r="H361" s="6">
        <v>0</v>
      </c>
      <c r="I361" s="13">
        <v>1144682.8799999999</v>
      </c>
      <c r="J361" s="6"/>
      <c r="K361" s="6"/>
      <c r="L361" s="6" t="s">
        <v>47</v>
      </c>
      <c r="M361" s="6" t="s">
        <v>40</v>
      </c>
      <c r="N361" s="6" t="s">
        <v>212</v>
      </c>
      <c r="O361" s="6" t="s">
        <v>40</v>
      </c>
      <c r="P361" s="14" t="s">
        <v>107</v>
      </c>
    </row>
    <row r="362" spans="1:16" ht="33.75" x14ac:dyDescent="0.2">
      <c r="A362" s="13">
        <f t="shared" si="5"/>
        <v>353</v>
      </c>
      <c r="B362" s="13" t="s">
        <v>1301</v>
      </c>
      <c r="C362" s="13" t="s">
        <v>209</v>
      </c>
      <c r="D362" s="13" t="s">
        <v>1304</v>
      </c>
      <c r="E362" s="13" t="s">
        <v>1305</v>
      </c>
      <c r="F362" s="6">
        <v>237362.16</v>
      </c>
      <c r="G362" s="6">
        <v>237362.16</v>
      </c>
      <c r="H362" s="6">
        <v>0</v>
      </c>
      <c r="I362" s="13">
        <v>155949.63</v>
      </c>
      <c r="J362" s="6"/>
      <c r="K362" s="6"/>
      <c r="L362" s="6" t="s">
        <v>47</v>
      </c>
      <c r="M362" s="6" t="s">
        <v>40</v>
      </c>
      <c r="N362" s="6" t="s">
        <v>212</v>
      </c>
      <c r="O362" s="6" t="s">
        <v>40</v>
      </c>
      <c r="P362" s="14" t="s">
        <v>107</v>
      </c>
    </row>
    <row r="363" spans="1:16" ht="33.75" x14ac:dyDescent="0.2">
      <c r="A363" s="13">
        <f t="shared" si="5"/>
        <v>354</v>
      </c>
      <c r="B363" s="13" t="s">
        <v>1306</v>
      </c>
      <c r="C363" s="13" t="s">
        <v>228</v>
      </c>
      <c r="D363" s="13" t="s">
        <v>1307</v>
      </c>
      <c r="E363" s="13" t="s">
        <v>1308</v>
      </c>
      <c r="F363" s="6">
        <v>37632</v>
      </c>
      <c r="G363" s="6">
        <v>37632</v>
      </c>
      <c r="H363" s="6">
        <v>0</v>
      </c>
      <c r="I363" s="13">
        <v>44472.71</v>
      </c>
      <c r="J363" s="6"/>
      <c r="K363" s="6"/>
      <c r="L363" s="6" t="s">
        <v>47</v>
      </c>
      <c r="M363" s="6" t="s">
        <v>40</v>
      </c>
      <c r="N363" s="6" t="s">
        <v>78</v>
      </c>
      <c r="O363" s="6" t="s">
        <v>40</v>
      </c>
      <c r="P363" s="14" t="s">
        <v>231</v>
      </c>
    </row>
    <row r="364" spans="1:16" ht="33.75" x14ac:dyDescent="0.2">
      <c r="A364" s="13">
        <f t="shared" si="5"/>
        <v>355</v>
      </c>
      <c r="B364" s="13" t="s">
        <v>1771</v>
      </c>
      <c r="C364" s="13" t="s">
        <v>315</v>
      </c>
      <c r="D364" s="13" t="s">
        <v>1309</v>
      </c>
      <c r="E364" s="13" t="s">
        <v>1310</v>
      </c>
      <c r="F364" s="6">
        <v>15808.8</v>
      </c>
      <c r="G364" s="6">
        <v>15808.8</v>
      </c>
      <c r="H364" s="6">
        <v>0</v>
      </c>
      <c r="I364" s="13">
        <v>200424.08</v>
      </c>
      <c r="J364" s="6"/>
      <c r="K364" s="6"/>
      <c r="L364" s="6" t="s">
        <v>47</v>
      </c>
      <c r="M364" s="6" t="s">
        <v>40</v>
      </c>
      <c r="N364" s="6" t="s">
        <v>168</v>
      </c>
      <c r="O364" s="6" t="s">
        <v>40</v>
      </c>
      <c r="P364" s="14" t="s">
        <v>132</v>
      </c>
    </row>
    <row r="365" spans="1:16" ht="33.75" x14ac:dyDescent="0.2">
      <c r="A365" s="13">
        <f t="shared" si="5"/>
        <v>356</v>
      </c>
      <c r="B365" s="13" t="s">
        <v>1739</v>
      </c>
      <c r="C365" s="13" t="s">
        <v>67</v>
      </c>
      <c r="D365" s="13" t="s">
        <v>1311</v>
      </c>
      <c r="E365" s="13" t="s">
        <v>1312</v>
      </c>
      <c r="F365" s="6">
        <v>90851</v>
      </c>
      <c r="G365" s="6">
        <v>90851</v>
      </c>
      <c r="H365" s="6">
        <v>0</v>
      </c>
      <c r="I365" s="13">
        <v>427391.72</v>
      </c>
      <c r="J365" s="6"/>
      <c r="K365" s="6"/>
      <c r="L365" s="6" t="s">
        <v>47</v>
      </c>
      <c r="M365" s="6" t="s">
        <v>40</v>
      </c>
      <c r="N365" s="6" t="s">
        <v>71</v>
      </c>
      <c r="O365" s="6" t="s">
        <v>40</v>
      </c>
      <c r="P365" s="14" t="s">
        <v>184</v>
      </c>
    </row>
    <row r="366" spans="1:16" ht="33.75" x14ac:dyDescent="0.2">
      <c r="A366" s="13">
        <f t="shared" si="5"/>
        <v>357</v>
      </c>
      <c r="B366" s="13" t="s">
        <v>1313</v>
      </c>
      <c r="C366" s="13" t="s">
        <v>1314</v>
      </c>
      <c r="D366" s="13" t="s">
        <v>1315</v>
      </c>
      <c r="E366" s="13" t="s">
        <v>38</v>
      </c>
      <c r="F366" s="6">
        <v>112713</v>
      </c>
      <c r="G366" s="6">
        <v>112713</v>
      </c>
      <c r="H366" s="6">
        <v>0</v>
      </c>
      <c r="I366" s="13">
        <v>0</v>
      </c>
      <c r="J366" s="6"/>
      <c r="K366" s="6"/>
      <c r="L366" s="6" t="s">
        <v>47</v>
      </c>
      <c r="M366" s="6" t="s">
        <v>40</v>
      </c>
      <c r="N366" s="6" t="s">
        <v>1709</v>
      </c>
      <c r="O366" s="6" t="s">
        <v>40</v>
      </c>
      <c r="P366" s="14" t="s">
        <v>248</v>
      </c>
    </row>
    <row r="367" spans="1:16" ht="33.75" x14ac:dyDescent="0.2">
      <c r="A367" s="13">
        <f t="shared" si="5"/>
        <v>358</v>
      </c>
      <c r="B367" s="13" t="s">
        <v>1316</v>
      </c>
      <c r="C367" s="13" t="s">
        <v>405</v>
      </c>
      <c r="D367" s="13" t="s">
        <v>1317</v>
      </c>
      <c r="E367" s="13" t="s">
        <v>1318</v>
      </c>
      <c r="F367" s="6">
        <v>69186582.400000006</v>
      </c>
      <c r="G367" s="6">
        <v>0</v>
      </c>
      <c r="H367" s="6">
        <v>69186582.400000006</v>
      </c>
      <c r="I367" s="13">
        <v>22165780.170000002</v>
      </c>
      <c r="J367" s="6"/>
      <c r="K367" s="6"/>
      <c r="L367" s="6" t="s">
        <v>1319</v>
      </c>
      <c r="M367" s="6" t="s">
        <v>40</v>
      </c>
      <c r="N367" s="6" t="s">
        <v>1706</v>
      </c>
      <c r="O367" s="6" t="s">
        <v>40</v>
      </c>
      <c r="P367" s="14" t="s">
        <v>1225</v>
      </c>
    </row>
    <row r="368" spans="1:16" ht="33.75" x14ac:dyDescent="0.2">
      <c r="A368" s="13">
        <f t="shared" si="5"/>
        <v>359</v>
      </c>
      <c r="B368" s="13" t="s">
        <v>1320</v>
      </c>
      <c r="C368" s="13" t="s">
        <v>54</v>
      </c>
      <c r="D368" s="13" t="s">
        <v>37</v>
      </c>
      <c r="E368" s="13" t="s">
        <v>38</v>
      </c>
      <c r="F368" s="6">
        <v>74466</v>
      </c>
      <c r="G368" s="6">
        <v>60670.92</v>
      </c>
      <c r="H368" s="6">
        <v>13795.08</v>
      </c>
      <c r="I368" s="13">
        <v>0</v>
      </c>
      <c r="J368" s="6" t="s">
        <v>1321</v>
      </c>
      <c r="K368" s="6"/>
      <c r="L368" s="6" t="s">
        <v>47</v>
      </c>
      <c r="M368" s="6" t="s">
        <v>40</v>
      </c>
      <c r="N368" s="6" t="s">
        <v>1709</v>
      </c>
      <c r="O368" s="6" t="s">
        <v>40</v>
      </c>
      <c r="P368" s="14" t="s">
        <v>1322</v>
      </c>
    </row>
    <row r="369" spans="1:16" ht="22.5" x14ac:dyDescent="0.2">
      <c r="A369" s="13">
        <f t="shared" si="5"/>
        <v>360</v>
      </c>
      <c r="B369" s="13" t="s">
        <v>1323</v>
      </c>
      <c r="C369" s="13" t="s">
        <v>64</v>
      </c>
      <c r="D369" s="13" t="s">
        <v>37</v>
      </c>
      <c r="E369" s="13" t="s">
        <v>38</v>
      </c>
      <c r="F369" s="6">
        <v>502712</v>
      </c>
      <c r="G369" s="6">
        <v>11713.1</v>
      </c>
      <c r="H369" s="6">
        <v>490998.9</v>
      </c>
      <c r="I369" s="13">
        <v>0</v>
      </c>
      <c r="J369" s="6"/>
      <c r="K369" s="6"/>
      <c r="L369" s="6" t="s">
        <v>37</v>
      </c>
      <c r="M369" s="6" t="s">
        <v>40</v>
      </c>
      <c r="N369" s="6" t="s">
        <v>1709</v>
      </c>
      <c r="O369" s="6" t="s">
        <v>40</v>
      </c>
      <c r="P369" s="14" t="s">
        <v>1225</v>
      </c>
    </row>
    <row r="370" spans="1:16" ht="33.75" x14ac:dyDescent="0.2">
      <c r="A370" s="13">
        <f t="shared" si="5"/>
        <v>361</v>
      </c>
      <c r="B370" s="13" t="s">
        <v>1324</v>
      </c>
      <c r="C370" s="13" t="s">
        <v>209</v>
      </c>
      <c r="D370" s="13" t="s">
        <v>1325</v>
      </c>
      <c r="E370" s="13" t="s">
        <v>1326</v>
      </c>
      <c r="F370" s="6">
        <v>24677.52</v>
      </c>
      <c r="G370" s="6">
        <v>24677.52</v>
      </c>
      <c r="H370" s="6">
        <v>0</v>
      </c>
      <c r="I370" s="13">
        <v>1072531.6200000001</v>
      </c>
      <c r="J370" s="6"/>
      <c r="K370" s="6"/>
      <c r="L370" s="6" t="s">
        <v>47</v>
      </c>
      <c r="M370" s="6" t="s">
        <v>40</v>
      </c>
      <c r="N370" s="6" t="s">
        <v>212</v>
      </c>
      <c r="O370" s="6" t="s">
        <v>40</v>
      </c>
      <c r="P370" s="14" t="s">
        <v>1327</v>
      </c>
    </row>
    <row r="371" spans="1:16" ht="33.75" x14ac:dyDescent="0.2">
      <c r="A371" s="13">
        <f t="shared" si="5"/>
        <v>362</v>
      </c>
      <c r="B371" s="13" t="s">
        <v>1328</v>
      </c>
      <c r="C371" s="13" t="s">
        <v>238</v>
      </c>
      <c r="D371" s="13" t="s">
        <v>1329</v>
      </c>
      <c r="E371" s="13" t="s">
        <v>38</v>
      </c>
      <c r="F371" s="6">
        <v>6691189.2599999998</v>
      </c>
      <c r="G371" s="6">
        <v>0</v>
      </c>
      <c r="H371" s="6">
        <v>6691189.2599999998</v>
      </c>
      <c r="I371" s="13">
        <v>0</v>
      </c>
      <c r="J371" s="6" t="s">
        <v>1330</v>
      </c>
      <c r="K371" s="6"/>
      <c r="L371" s="6" t="s">
        <v>37</v>
      </c>
      <c r="M371" s="6" t="s">
        <v>40</v>
      </c>
      <c r="N371" s="6" t="s">
        <v>205</v>
      </c>
      <c r="O371" s="6" t="s">
        <v>40</v>
      </c>
      <c r="P371" s="14" t="s">
        <v>1331</v>
      </c>
    </row>
    <row r="372" spans="1:16" ht="33.75" x14ac:dyDescent="0.2">
      <c r="A372" s="13">
        <f t="shared" si="5"/>
        <v>363</v>
      </c>
      <c r="B372" s="13" t="s">
        <v>1332</v>
      </c>
      <c r="C372" s="13" t="s">
        <v>646</v>
      </c>
      <c r="D372" s="13" t="s">
        <v>1333</v>
      </c>
      <c r="E372" s="13" t="s">
        <v>1334</v>
      </c>
      <c r="F372" s="6">
        <v>6517560.2199999997</v>
      </c>
      <c r="G372" s="6">
        <v>2974557.61</v>
      </c>
      <c r="H372" s="6">
        <v>3543002.61</v>
      </c>
      <c r="I372" s="13">
        <v>7572989.9500000002</v>
      </c>
      <c r="J372" s="6"/>
      <c r="K372" s="6"/>
      <c r="L372" s="6" t="s">
        <v>47</v>
      </c>
      <c r="M372" s="6" t="s">
        <v>40</v>
      </c>
      <c r="N372" s="6" t="s">
        <v>205</v>
      </c>
      <c r="O372" s="6" t="s">
        <v>40</v>
      </c>
      <c r="P372" s="14" t="s">
        <v>1335</v>
      </c>
    </row>
    <row r="373" spans="1:16" ht="90" x14ac:dyDescent="0.2">
      <c r="A373" s="13">
        <f t="shared" si="5"/>
        <v>364</v>
      </c>
      <c r="B373" s="13" t="s">
        <v>1336</v>
      </c>
      <c r="C373" s="13" t="s">
        <v>175</v>
      </c>
      <c r="D373" s="13" t="s">
        <v>1337</v>
      </c>
      <c r="E373" s="13" t="s">
        <v>1338</v>
      </c>
      <c r="F373" s="6">
        <v>4311147.12</v>
      </c>
      <c r="G373" s="6">
        <v>1288198.5900000001</v>
      </c>
      <c r="H373" s="6">
        <v>3022948.53</v>
      </c>
      <c r="I373" s="13">
        <v>7985592.0300000003</v>
      </c>
      <c r="J373" s="6"/>
      <c r="K373" s="6"/>
      <c r="L373" s="6" t="s">
        <v>1339</v>
      </c>
      <c r="M373" s="6" t="s">
        <v>40</v>
      </c>
      <c r="N373" s="6" t="s">
        <v>1706</v>
      </c>
      <c r="O373" s="6" t="s">
        <v>40</v>
      </c>
      <c r="P373" s="14" t="s">
        <v>102</v>
      </c>
    </row>
    <row r="374" spans="1:16" s="3" customFormat="1" ht="10.5" x14ac:dyDescent="0.2">
      <c r="A374" s="8" t="s">
        <v>1340</v>
      </c>
      <c r="B374" s="8" t="s">
        <v>1341</v>
      </c>
      <c r="C374" s="8"/>
      <c r="D374" s="8"/>
      <c r="E374" s="8"/>
      <c r="F374" s="5">
        <v>995618052.97000003</v>
      </c>
      <c r="G374" s="5">
        <v>294516695.56</v>
      </c>
      <c r="H374" s="5">
        <v>701101357.40999997</v>
      </c>
      <c r="I374" s="8">
        <v>1194038422.0799999</v>
      </c>
      <c r="J374" s="5"/>
      <c r="K374" s="5"/>
      <c r="L374" s="5"/>
      <c r="M374" s="5"/>
      <c r="N374" s="5"/>
      <c r="O374" s="5"/>
      <c r="P374" s="12"/>
    </row>
  </sheetData>
  <mergeCells count="16">
    <mergeCell ref="A1:O1"/>
    <mergeCell ref="A2:O2"/>
    <mergeCell ref="D7:D8"/>
    <mergeCell ref="C7:C8"/>
    <mergeCell ref="B7:B8"/>
    <mergeCell ref="J7:K7"/>
    <mergeCell ref="L7:M7"/>
    <mergeCell ref="N7:N8"/>
    <mergeCell ref="O7:O8"/>
    <mergeCell ref="P7:P8"/>
    <mergeCell ref="A7:A8"/>
    <mergeCell ref="A6:O6"/>
    <mergeCell ref="A3:O3"/>
    <mergeCell ref="I7:I8"/>
    <mergeCell ref="F7:H7"/>
    <mergeCell ref="E7:E8"/>
  </mergeCells>
  <phoneticPr fontId="0" type="noConversion"/>
  <pageMargins left="0.39370078740157483" right="0.19685039370078741" top="0.78740157480314965" bottom="0.19685039370078741" header="0.51181102362204722" footer="0.51181102362204722"/>
  <pageSetup paperSize="9" scale="70" orientation="landscape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33"/>
  <sheetViews>
    <sheetView tabSelected="1" view="pageBreakPreview" zoomScaleNormal="100" workbookViewId="0">
      <selection activeCell="E8" sqref="E8"/>
    </sheetView>
  </sheetViews>
  <sheetFormatPr defaultRowHeight="12.75" x14ac:dyDescent="0.2"/>
  <cols>
    <col min="1" max="1" width="5.85546875" style="2" customWidth="1"/>
    <col min="2" max="2" width="31.42578125" style="2" customWidth="1"/>
    <col min="3" max="5" width="12.7109375" style="2" customWidth="1"/>
    <col min="6" max="7" width="10.7109375" style="2" customWidth="1"/>
    <col min="8" max="8" width="11.85546875" style="2" customWidth="1"/>
    <col min="9" max="9" width="10.7109375" style="2" customWidth="1"/>
    <col min="10" max="10" width="17.42578125" style="2" customWidth="1"/>
    <col min="11" max="11" width="12.85546875" style="2" customWidth="1"/>
    <col min="12" max="16384" width="9.140625" style="2"/>
  </cols>
  <sheetData>
    <row r="1" spans="1:12" ht="14.25" customHeight="1" x14ac:dyDescent="0.2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27.75" customHeight="1" x14ac:dyDescent="0.2">
      <c r="A2" s="35" t="s">
        <v>33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21.75" customHeight="1" x14ac:dyDescent="0.2">
      <c r="A3" s="31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x14ac:dyDescent="0.2">
      <c r="A5" s="3" t="s">
        <v>16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49.5" customHeight="1" x14ac:dyDescent="0.2">
      <c r="A6" s="41" t="s">
        <v>1772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2" ht="74.25" customHeight="1" x14ac:dyDescent="0.2">
      <c r="A7" s="39" t="s">
        <v>5</v>
      </c>
      <c r="B7" s="39" t="s">
        <v>0</v>
      </c>
      <c r="C7" s="36" t="s">
        <v>17</v>
      </c>
      <c r="D7" s="37"/>
      <c r="E7" s="38"/>
      <c r="F7" s="36" t="s">
        <v>18</v>
      </c>
      <c r="G7" s="38"/>
      <c r="H7" s="36" t="s">
        <v>19</v>
      </c>
      <c r="I7" s="38"/>
      <c r="J7" s="33" t="s">
        <v>20</v>
      </c>
      <c r="K7" s="33" t="s">
        <v>21</v>
      </c>
      <c r="L7" s="33" t="s">
        <v>31</v>
      </c>
    </row>
    <row r="8" spans="1:12" ht="67.5" customHeight="1" x14ac:dyDescent="0.2">
      <c r="A8" s="40"/>
      <c r="B8" s="40"/>
      <c r="C8" s="7" t="s">
        <v>1767</v>
      </c>
      <c r="D8" s="7" t="s">
        <v>1777</v>
      </c>
      <c r="E8" s="7" t="s">
        <v>1769</v>
      </c>
      <c r="F8" s="7" t="s">
        <v>9</v>
      </c>
      <c r="G8" s="7" t="s">
        <v>10</v>
      </c>
      <c r="H8" s="7" t="s">
        <v>9</v>
      </c>
      <c r="I8" s="7" t="s">
        <v>10</v>
      </c>
      <c r="J8" s="34"/>
      <c r="K8" s="34"/>
      <c r="L8" s="34"/>
    </row>
    <row r="9" spans="1:12" ht="14.25" customHeight="1" x14ac:dyDescent="0.2">
      <c r="A9" s="9">
        <v>1</v>
      </c>
      <c r="B9" s="9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10">
        <v>10</v>
      </c>
      <c r="K9" s="10">
        <v>11</v>
      </c>
      <c r="L9" s="10">
        <v>12</v>
      </c>
    </row>
    <row r="10" spans="1:12" s="18" customFormat="1" ht="22.5" x14ac:dyDescent="0.2">
      <c r="A10" s="15">
        <v>1</v>
      </c>
      <c r="B10" s="15" t="s">
        <v>1342</v>
      </c>
      <c r="C10" s="16">
        <v>106166.5</v>
      </c>
      <c r="D10" s="16">
        <v>0</v>
      </c>
      <c r="E10" s="16">
        <v>106166.5</v>
      </c>
      <c r="F10" s="16" t="s">
        <v>1343</v>
      </c>
      <c r="G10" s="16"/>
      <c r="H10" s="16" t="s">
        <v>37</v>
      </c>
      <c r="I10" s="16" t="s">
        <v>40</v>
      </c>
      <c r="J10" s="17" t="s">
        <v>173</v>
      </c>
      <c r="K10" s="17" t="s">
        <v>40</v>
      </c>
      <c r="L10" s="17" t="s">
        <v>1331</v>
      </c>
    </row>
    <row r="11" spans="1:12" s="18" customFormat="1" x14ac:dyDescent="0.2">
      <c r="A11" s="15">
        <f>A10+1</f>
        <v>2</v>
      </c>
      <c r="B11" s="15" t="s">
        <v>1344</v>
      </c>
      <c r="C11" s="16">
        <v>2956145</v>
      </c>
      <c r="D11" s="16">
        <v>197076.32</v>
      </c>
      <c r="E11" s="16">
        <v>2759068.68</v>
      </c>
      <c r="F11" s="16" t="s">
        <v>1345</v>
      </c>
      <c r="G11" s="16"/>
      <c r="H11" s="16" t="s">
        <v>37</v>
      </c>
      <c r="I11" s="16" t="s">
        <v>40</v>
      </c>
      <c r="J11" s="23" t="s">
        <v>1721</v>
      </c>
      <c r="K11" s="17" t="s">
        <v>40</v>
      </c>
      <c r="L11" s="17" t="s">
        <v>1346</v>
      </c>
    </row>
    <row r="12" spans="1:12" s="18" customFormat="1" ht="22.5" x14ac:dyDescent="0.2">
      <c r="A12" s="15">
        <f t="shared" ref="A12:A75" si="0">A11+1</f>
        <v>3</v>
      </c>
      <c r="B12" s="15" t="s">
        <v>1347</v>
      </c>
      <c r="C12" s="16">
        <v>1827000</v>
      </c>
      <c r="D12" s="16">
        <v>0</v>
      </c>
      <c r="E12" s="16">
        <v>1827000</v>
      </c>
      <c r="F12" s="16" t="s">
        <v>1348</v>
      </c>
      <c r="G12" s="16"/>
      <c r="H12" s="16" t="s">
        <v>37</v>
      </c>
      <c r="I12" s="16" t="s">
        <v>40</v>
      </c>
      <c r="J12" s="6" t="s">
        <v>1736</v>
      </c>
      <c r="K12" s="17" t="s">
        <v>40</v>
      </c>
      <c r="L12" s="17" t="s">
        <v>1220</v>
      </c>
    </row>
    <row r="13" spans="1:12" s="18" customFormat="1" ht="22.5" x14ac:dyDescent="0.2">
      <c r="A13" s="15">
        <f t="shared" si="0"/>
        <v>4</v>
      </c>
      <c r="B13" s="15" t="s">
        <v>1347</v>
      </c>
      <c r="C13" s="16">
        <v>1827000</v>
      </c>
      <c r="D13" s="16">
        <v>0</v>
      </c>
      <c r="E13" s="16">
        <v>1827000</v>
      </c>
      <c r="F13" s="16" t="s">
        <v>1348</v>
      </c>
      <c r="G13" s="16"/>
      <c r="H13" s="16" t="s">
        <v>37</v>
      </c>
      <c r="I13" s="16" t="s">
        <v>40</v>
      </c>
      <c r="J13" s="17" t="s">
        <v>205</v>
      </c>
      <c r="K13" s="17" t="s">
        <v>40</v>
      </c>
      <c r="L13" s="17" t="s">
        <v>1220</v>
      </c>
    </row>
    <row r="14" spans="1:12" s="18" customFormat="1" ht="22.5" x14ac:dyDescent="0.2">
      <c r="A14" s="15">
        <f t="shared" si="0"/>
        <v>5</v>
      </c>
      <c r="B14" s="15" t="s">
        <v>1349</v>
      </c>
      <c r="C14" s="16">
        <v>1730333.33</v>
      </c>
      <c r="D14" s="16">
        <v>0</v>
      </c>
      <c r="E14" s="16">
        <v>1730333.33</v>
      </c>
      <c r="F14" s="16"/>
      <c r="G14" s="16"/>
      <c r="H14" s="16" t="s">
        <v>37</v>
      </c>
      <c r="I14" s="16" t="s">
        <v>40</v>
      </c>
      <c r="J14" s="17" t="s">
        <v>205</v>
      </c>
      <c r="K14" s="17" t="s">
        <v>40</v>
      </c>
      <c r="L14" s="17" t="s">
        <v>1215</v>
      </c>
    </row>
    <row r="15" spans="1:12" s="18" customFormat="1" ht="22.5" x14ac:dyDescent="0.2">
      <c r="A15" s="15">
        <f t="shared" si="0"/>
        <v>6</v>
      </c>
      <c r="B15" s="15" t="s">
        <v>1350</v>
      </c>
      <c r="C15" s="16">
        <v>1820333.3</v>
      </c>
      <c r="D15" s="16">
        <v>0</v>
      </c>
      <c r="E15" s="16">
        <v>1820333.3</v>
      </c>
      <c r="F15" s="16" t="s">
        <v>1348</v>
      </c>
      <c r="G15" s="16"/>
      <c r="H15" s="16" t="s">
        <v>37</v>
      </c>
      <c r="I15" s="16" t="s">
        <v>40</v>
      </c>
      <c r="J15" s="17" t="s">
        <v>212</v>
      </c>
      <c r="K15" s="17" t="s">
        <v>40</v>
      </c>
      <c r="L15" s="17" t="s">
        <v>1220</v>
      </c>
    </row>
    <row r="16" spans="1:12" s="18" customFormat="1" ht="22.5" x14ac:dyDescent="0.2">
      <c r="A16" s="15">
        <f t="shared" si="0"/>
        <v>7</v>
      </c>
      <c r="B16" s="15" t="s">
        <v>1351</v>
      </c>
      <c r="C16" s="16">
        <v>3812442</v>
      </c>
      <c r="D16" s="16">
        <v>136158.63</v>
      </c>
      <c r="E16" s="16">
        <v>3676283.37</v>
      </c>
      <c r="F16" s="16" t="s">
        <v>1352</v>
      </c>
      <c r="G16" s="16"/>
      <c r="H16" s="16" t="s">
        <v>37</v>
      </c>
      <c r="I16" s="16" t="s">
        <v>40</v>
      </c>
      <c r="J16" s="17" t="s">
        <v>1353</v>
      </c>
      <c r="K16" s="17" t="s">
        <v>40</v>
      </c>
      <c r="L16" s="17" t="s">
        <v>1354</v>
      </c>
    </row>
    <row r="17" spans="1:12" s="18" customFormat="1" ht="22.5" x14ac:dyDescent="0.2">
      <c r="A17" s="15">
        <f t="shared" si="0"/>
        <v>8</v>
      </c>
      <c r="B17" s="15" t="s">
        <v>1355</v>
      </c>
      <c r="C17" s="16">
        <v>1122000</v>
      </c>
      <c r="D17" s="16">
        <v>494214.18</v>
      </c>
      <c r="E17" s="16">
        <v>627785.81999999995</v>
      </c>
      <c r="F17" s="16" t="s">
        <v>1356</v>
      </c>
      <c r="G17" s="16"/>
      <c r="H17" s="16" t="s">
        <v>37</v>
      </c>
      <c r="I17" s="16" t="s">
        <v>40</v>
      </c>
      <c r="J17" s="17" t="s">
        <v>41</v>
      </c>
      <c r="K17" s="17" t="s">
        <v>40</v>
      </c>
      <c r="L17" s="17" t="s">
        <v>58</v>
      </c>
    </row>
    <row r="18" spans="1:12" s="18" customFormat="1" ht="22.5" x14ac:dyDescent="0.2">
      <c r="A18" s="15">
        <f t="shared" si="0"/>
        <v>9</v>
      </c>
      <c r="B18" s="15" t="s">
        <v>1357</v>
      </c>
      <c r="C18" s="16">
        <v>1047470</v>
      </c>
      <c r="D18" s="16">
        <v>366614.43</v>
      </c>
      <c r="E18" s="16">
        <v>680855.57</v>
      </c>
      <c r="F18" s="16" t="s">
        <v>1358</v>
      </c>
      <c r="G18" s="16"/>
      <c r="H18" s="16" t="s">
        <v>37</v>
      </c>
      <c r="I18" s="16" t="s">
        <v>40</v>
      </c>
      <c r="J18" s="17" t="s">
        <v>41</v>
      </c>
      <c r="K18" s="17" t="s">
        <v>40</v>
      </c>
      <c r="L18" s="17" t="s">
        <v>58</v>
      </c>
    </row>
    <row r="19" spans="1:12" s="18" customFormat="1" ht="33.75" x14ac:dyDescent="0.2">
      <c r="A19" s="15">
        <f t="shared" si="0"/>
        <v>10</v>
      </c>
      <c r="B19" s="15" t="s">
        <v>1359</v>
      </c>
      <c r="C19" s="16">
        <v>1655000</v>
      </c>
      <c r="D19" s="16">
        <v>1655000</v>
      </c>
      <c r="E19" s="16">
        <v>0</v>
      </c>
      <c r="F19" s="16"/>
      <c r="G19" s="16"/>
      <c r="H19" s="16" t="s">
        <v>1360</v>
      </c>
      <c r="I19" s="16" t="s">
        <v>40</v>
      </c>
      <c r="J19" s="17" t="s">
        <v>1353</v>
      </c>
      <c r="K19" s="17" t="s">
        <v>40</v>
      </c>
      <c r="L19" s="17" t="s">
        <v>1215</v>
      </c>
    </row>
    <row r="20" spans="1:12" s="18" customFormat="1" ht="22.5" x14ac:dyDescent="0.2">
      <c r="A20" s="15">
        <f t="shared" si="0"/>
        <v>11</v>
      </c>
      <c r="B20" s="15" t="s">
        <v>1361</v>
      </c>
      <c r="C20" s="16">
        <v>1745000</v>
      </c>
      <c r="D20" s="16">
        <v>0</v>
      </c>
      <c r="E20" s="16">
        <v>1745000</v>
      </c>
      <c r="F20" s="16" t="s">
        <v>1362</v>
      </c>
      <c r="G20" s="16"/>
      <c r="H20" s="16" t="s">
        <v>37</v>
      </c>
      <c r="I20" s="16" t="s">
        <v>40</v>
      </c>
      <c r="J20" s="17" t="s">
        <v>1353</v>
      </c>
      <c r="K20" s="17" t="s">
        <v>40</v>
      </c>
      <c r="L20" s="17" t="s">
        <v>1331</v>
      </c>
    </row>
    <row r="21" spans="1:12" s="18" customFormat="1" ht="22.5" x14ac:dyDescent="0.2">
      <c r="A21" s="15">
        <f t="shared" si="0"/>
        <v>12</v>
      </c>
      <c r="B21" s="15" t="s">
        <v>1363</v>
      </c>
      <c r="C21" s="16">
        <v>955932</v>
      </c>
      <c r="D21" s="16">
        <v>955932</v>
      </c>
      <c r="E21" s="16">
        <v>0</v>
      </c>
      <c r="F21" s="16" t="s">
        <v>1364</v>
      </c>
      <c r="G21" s="16"/>
      <c r="H21" s="16" t="s">
        <v>37</v>
      </c>
      <c r="I21" s="16" t="s">
        <v>40</v>
      </c>
      <c r="J21" s="17" t="s">
        <v>1353</v>
      </c>
      <c r="K21" s="17" t="s">
        <v>40</v>
      </c>
      <c r="L21" s="17" t="s">
        <v>1230</v>
      </c>
    </row>
    <row r="22" spans="1:12" s="18" customFormat="1" ht="22.5" x14ac:dyDescent="0.2">
      <c r="A22" s="15">
        <f t="shared" si="0"/>
        <v>13</v>
      </c>
      <c r="B22" s="15" t="s">
        <v>1365</v>
      </c>
      <c r="C22" s="16">
        <v>2305646.66</v>
      </c>
      <c r="D22" s="16">
        <v>76854.880000000005</v>
      </c>
      <c r="E22" s="16">
        <v>2228791.7799999998</v>
      </c>
      <c r="F22" s="16" t="s">
        <v>1366</v>
      </c>
      <c r="G22" s="16"/>
      <c r="H22" s="16" t="s">
        <v>37</v>
      </c>
      <c r="I22" s="16" t="s">
        <v>40</v>
      </c>
      <c r="J22" s="17" t="s">
        <v>1353</v>
      </c>
      <c r="K22" s="17" t="s">
        <v>40</v>
      </c>
      <c r="L22" s="17" t="s">
        <v>1346</v>
      </c>
    </row>
    <row r="23" spans="1:12" s="18" customFormat="1" ht="22.5" x14ac:dyDescent="0.2">
      <c r="A23" s="15">
        <f t="shared" si="0"/>
        <v>14</v>
      </c>
      <c r="B23" s="15" t="s">
        <v>1367</v>
      </c>
      <c r="C23" s="16">
        <v>2305646.66</v>
      </c>
      <c r="D23" s="16">
        <v>76854.880000000005</v>
      </c>
      <c r="E23" s="16">
        <v>2228791.7799999998</v>
      </c>
      <c r="F23" s="16" t="s">
        <v>1366</v>
      </c>
      <c r="G23" s="16"/>
      <c r="H23" s="16" t="s">
        <v>37</v>
      </c>
      <c r="I23" s="16" t="s">
        <v>40</v>
      </c>
      <c r="J23" s="17" t="s">
        <v>1353</v>
      </c>
      <c r="K23" s="17" t="s">
        <v>40</v>
      </c>
      <c r="L23" s="17" t="s">
        <v>1346</v>
      </c>
    </row>
    <row r="24" spans="1:12" s="18" customFormat="1" ht="22.5" x14ac:dyDescent="0.2">
      <c r="A24" s="15">
        <f t="shared" si="0"/>
        <v>15</v>
      </c>
      <c r="B24" s="15" t="s">
        <v>1368</v>
      </c>
      <c r="C24" s="16">
        <v>2062000</v>
      </c>
      <c r="D24" s="16">
        <v>0</v>
      </c>
      <c r="E24" s="16">
        <v>2062000</v>
      </c>
      <c r="F24" s="16" t="s">
        <v>1369</v>
      </c>
      <c r="G24" s="16"/>
      <c r="H24" s="16" t="s">
        <v>37</v>
      </c>
      <c r="I24" s="16" t="s">
        <v>40</v>
      </c>
      <c r="J24" s="17" t="s">
        <v>173</v>
      </c>
      <c r="K24" s="17" t="s">
        <v>40</v>
      </c>
      <c r="L24" s="17" t="s">
        <v>1288</v>
      </c>
    </row>
    <row r="25" spans="1:12" s="18" customFormat="1" x14ac:dyDescent="0.2">
      <c r="A25" s="15">
        <f t="shared" si="0"/>
        <v>16</v>
      </c>
      <c r="B25" s="15" t="s">
        <v>1370</v>
      </c>
      <c r="C25" s="16">
        <v>82800</v>
      </c>
      <c r="D25" s="16">
        <v>82800</v>
      </c>
      <c r="E25" s="16">
        <v>0</v>
      </c>
      <c r="F25" s="16"/>
      <c r="G25" s="16"/>
      <c r="H25" s="16" t="s">
        <v>37</v>
      </c>
      <c r="I25" s="16" t="s">
        <v>40</v>
      </c>
      <c r="J25" s="17" t="s">
        <v>41</v>
      </c>
      <c r="K25" s="17" t="s">
        <v>40</v>
      </c>
      <c r="L25" s="17" t="s">
        <v>1371</v>
      </c>
    </row>
    <row r="26" spans="1:12" s="18" customFormat="1" ht="22.5" x14ac:dyDescent="0.2">
      <c r="A26" s="15">
        <f t="shared" si="0"/>
        <v>17</v>
      </c>
      <c r="B26" s="15" t="s">
        <v>1372</v>
      </c>
      <c r="C26" s="16">
        <v>50930.28</v>
      </c>
      <c r="D26" s="16">
        <v>50930.28</v>
      </c>
      <c r="E26" s="16">
        <v>0</v>
      </c>
      <c r="F26" s="16" t="s">
        <v>1373</v>
      </c>
      <c r="G26" s="16"/>
      <c r="H26" s="16" t="s">
        <v>37</v>
      </c>
      <c r="I26" s="16" t="s">
        <v>40</v>
      </c>
      <c r="J26" s="6" t="s">
        <v>1736</v>
      </c>
      <c r="K26" s="17" t="s">
        <v>40</v>
      </c>
      <c r="L26" s="17" t="s">
        <v>58</v>
      </c>
    </row>
    <row r="27" spans="1:12" s="18" customFormat="1" x14ac:dyDescent="0.2">
      <c r="A27" s="15">
        <f t="shared" si="0"/>
        <v>18</v>
      </c>
      <c r="B27" s="15" t="s">
        <v>1374</v>
      </c>
      <c r="C27" s="16">
        <v>538400.1</v>
      </c>
      <c r="D27" s="16">
        <v>538400.1</v>
      </c>
      <c r="E27" s="16">
        <v>0</v>
      </c>
      <c r="F27" s="16"/>
      <c r="G27" s="16"/>
      <c r="H27" s="16" t="s">
        <v>37</v>
      </c>
      <c r="I27" s="16" t="s">
        <v>40</v>
      </c>
      <c r="J27" s="17" t="s">
        <v>1713</v>
      </c>
      <c r="K27" s="17" t="s">
        <v>40</v>
      </c>
      <c r="L27" s="17" t="s">
        <v>1375</v>
      </c>
    </row>
    <row r="28" spans="1:12" s="18" customFormat="1" ht="33.75" x14ac:dyDescent="0.2">
      <c r="A28" s="15">
        <f t="shared" si="0"/>
        <v>19</v>
      </c>
      <c r="B28" s="15" t="s">
        <v>1376</v>
      </c>
      <c r="C28" s="16">
        <v>1832479.85</v>
      </c>
      <c r="D28" s="16">
        <v>0</v>
      </c>
      <c r="E28" s="16">
        <v>1832479.85</v>
      </c>
      <c r="F28" s="16" t="s">
        <v>1377</v>
      </c>
      <c r="G28" s="16"/>
      <c r="H28" s="16" t="s">
        <v>37</v>
      </c>
      <c r="I28" s="16" t="s">
        <v>40</v>
      </c>
      <c r="J28" s="17" t="s">
        <v>1746</v>
      </c>
      <c r="K28" s="17" t="s">
        <v>40</v>
      </c>
      <c r="L28" s="17" t="s">
        <v>1378</v>
      </c>
    </row>
    <row r="29" spans="1:12" s="18" customFormat="1" ht="22.5" x14ac:dyDescent="0.2">
      <c r="A29" s="15">
        <f t="shared" si="0"/>
        <v>20</v>
      </c>
      <c r="B29" s="15" t="s">
        <v>1379</v>
      </c>
      <c r="C29" s="16">
        <v>4160000</v>
      </c>
      <c r="D29" s="16">
        <v>0</v>
      </c>
      <c r="E29" s="16">
        <v>4160000</v>
      </c>
      <c r="F29" s="16" t="s">
        <v>1380</v>
      </c>
      <c r="G29" s="16"/>
      <c r="H29" s="16" t="s">
        <v>37</v>
      </c>
      <c r="I29" s="16" t="s">
        <v>40</v>
      </c>
      <c r="J29" s="17" t="s">
        <v>1740</v>
      </c>
      <c r="K29" s="17" t="s">
        <v>40</v>
      </c>
      <c r="L29" s="17" t="s">
        <v>1331</v>
      </c>
    </row>
    <row r="30" spans="1:12" s="18" customFormat="1" ht="22.5" x14ac:dyDescent="0.2">
      <c r="A30" s="15">
        <f t="shared" si="0"/>
        <v>21</v>
      </c>
      <c r="B30" s="15" t="s">
        <v>1381</v>
      </c>
      <c r="C30" s="16">
        <v>118833</v>
      </c>
      <c r="D30" s="16">
        <v>118833</v>
      </c>
      <c r="E30" s="16">
        <v>0</v>
      </c>
      <c r="F30" s="16"/>
      <c r="G30" s="16"/>
      <c r="H30" s="16" t="s">
        <v>37</v>
      </c>
      <c r="I30" s="16" t="s">
        <v>40</v>
      </c>
      <c r="J30" s="17" t="s">
        <v>1726</v>
      </c>
      <c r="K30" s="17" t="s">
        <v>40</v>
      </c>
      <c r="L30" s="17" t="s">
        <v>1382</v>
      </c>
    </row>
    <row r="31" spans="1:12" s="18" customFormat="1" x14ac:dyDescent="0.2">
      <c r="A31" s="15">
        <f t="shared" si="0"/>
        <v>22</v>
      </c>
      <c r="B31" s="15" t="s">
        <v>1383</v>
      </c>
      <c r="C31" s="16">
        <v>137332.79999999999</v>
      </c>
      <c r="D31" s="16">
        <v>137332.79999999999</v>
      </c>
      <c r="E31" s="16">
        <v>0</v>
      </c>
      <c r="F31" s="16" t="s">
        <v>1384</v>
      </c>
      <c r="G31" s="16"/>
      <c r="H31" s="16" t="s">
        <v>37</v>
      </c>
      <c r="I31" s="16" t="s">
        <v>40</v>
      </c>
      <c r="J31" s="17" t="s">
        <v>1686</v>
      </c>
      <c r="K31" s="17" t="s">
        <v>40</v>
      </c>
      <c r="L31" s="17" t="s">
        <v>1385</v>
      </c>
    </row>
    <row r="32" spans="1:12" s="18" customFormat="1" ht="22.5" x14ac:dyDescent="0.2">
      <c r="A32" s="15">
        <f t="shared" si="0"/>
        <v>23</v>
      </c>
      <c r="B32" s="15" t="s">
        <v>1742</v>
      </c>
      <c r="C32" s="16">
        <v>145000</v>
      </c>
      <c r="D32" s="16">
        <v>145000</v>
      </c>
      <c r="E32" s="16">
        <v>0</v>
      </c>
      <c r="F32" s="16" t="s">
        <v>1386</v>
      </c>
      <c r="G32" s="16"/>
      <c r="H32" s="16" t="s">
        <v>37</v>
      </c>
      <c r="I32" s="16" t="s">
        <v>40</v>
      </c>
      <c r="J32" s="6" t="s">
        <v>1709</v>
      </c>
      <c r="K32" s="17" t="s">
        <v>40</v>
      </c>
      <c r="L32" s="17" t="s">
        <v>1375</v>
      </c>
    </row>
    <row r="33" spans="1:12" s="18" customFormat="1" ht="22.5" x14ac:dyDescent="0.2">
      <c r="A33" s="15">
        <f t="shared" si="0"/>
        <v>24</v>
      </c>
      <c r="B33" s="15" t="s">
        <v>1387</v>
      </c>
      <c r="C33" s="16">
        <v>1165000</v>
      </c>
      <c r="D33" s="16">
        <v>1165000</v>
      </c>
      <c r="E33" s="16">
        <v>0</v>
      </c>
      <c r="F33" s="16" t="s">
        <v>1388</v>
      </c>
      <c r="G33" s="16"/>
      <c r="H33" s="16" t="s">
        <v>37</v>
      </c>
      <c r="I33" s="16" t="s">
        <v>40</v>
      </c>
      <c r="J33" s="17" t="s">
        <v>205</v>
      </c>
      <c r="K33" s="17" t="s">
        <v>40</v>
      </c>
      <c r="L33" s="17" t="s">
        <v>1220</v>
      </c>
    </row>
    <row r="34" spans="1:12" s="18" customFormat="1" ht="22.5" x14ac:dyDescent="0.2">
      <c r="A34" s="15">
        <f t="shared" si="0"/>
        <v>25</v>
      </c>
      <c r="B34" s="15" t="s">
        <v>1387</v>
      </c>
      <c r="C34" s="16">
        <v>1165000</v>
      </c>
      <c r="D34" s="16">
        <v>1165000</v>
      </c>
      <c r="E34" s="16">
        <v>0</v>
      </c>
      <c r="F34" s="16" t="s">
        <v>1388</v>
      </c>
      <c r="G34" s="16"/>
      <c r="H34" s="16" t="s">
        <v>37</v>
      </c>
      <c r="I34" s="16" t="s">
        <v>40</v>
      </c>
      <c r="J34" s="17" t="s">
        <v>157</v>
      </c>
      <c r="K34" s="17" t="s">
        <v>40</v>
      </c>
      <c r="L34" s="17" t="s">
        <v>1220</v>
      </c>
    </row>
    <row r="35" spans="1:12" s="18" customFormat="1" ht="22.5" x14ac:dyDescent="0.2">
      <c r="A35" s="15">
        <f t="shared" si="0"/>
        <v>26</v>
      </c>
      <c r="B35" s="15" t="s">
        <v>1387</v>
      </c>
      <c r="C35" s="16">
        <v>1165000</v>
      </c>
      <c r="D35" s="16">
        <v>1165000</v>
      </c>
      <c r="E35" s="16">
        <v>0</v>
      </c>
      <c r="F35" s="16" t="s">
        <v>1388</v>
      </c>
      <c r="G35" s="16"/>
      <c r="H35" s="16" t="s">
        <v>37</v>
      </c>
      <c r="I35" s="16" t="s">
        <v>40</v>
      </c>
      <c r="J35" s="17" t="s">
        <v>195</v>
      </c>
      <c r="K35" s="17" t="s">
        <v>40</v>
      </c>
      <c r="L35" s="17" t="s">
        <v>1220</v>
      </c>
    </row>
    <row r="36" spans="1:12" s="18" customFormat="1" ht="22.5" x14ac:dyDescent="0.2">
      <c r="A36" s="15">
        <f t="shared" si="0"/>
        <v>27</v>
      </c>
      <c r="B36" s="15" t="s">
        <v>1387</v>
      </c>
      <c r="C36" s="16">
        <v>1165000</v>
      </c>
      <c r="D36" s="16">
        <v>1165000</v>
      </c>
      <c r="E36" s="16">
        <v>0</v>
      </c>
      <c r="F36" s="16" t="s">
        <v>1389</v>
      </c>
      <c r="G36" s="16"/>
      <c r="H36" s="16" t="s">
        <v>37</v>
      </c>
      <c r="I36" s="16" t="s">
        <v>40</v>
      </c>
      <c r="J36" s="17" t="s">
        <v>298</v>
      </c>
      <c r="K36" s="17" t="s">
        <v>40</v>
      </c>
      <c r="L36" s="17" t="s">
        <v>1220</v>
      </c>
    </row>
    <row r="37" spans="1:12" s="18" customFormat="1" x14ac:dyDescent="0.2">
      <c r="A37" s="15">
        <f t="shared" si="0"/>
        <v>28</v>
      </c>
      <c r="B37" s="15" t="s">
        <v>1390</v>
      </c>
      <c r="C37" s="16">
        <v>1067493.68</v>
      </c>
      <c r="D37" s="16">
        <v>1067493.68</v>
      </c>
      <c r="E37" s="16">
        <v>0</v>
      </c>
      <c r="F37" s="16" t="s">
        <v>1391</v>
      </c>
      <c r="G37" s="16"/>
      <c r="H37" s="16" t="s">
        <v>37</v>
      </c>
      <c r="I37" s="16" t="s">
        <v>40</v>
      </c>
      <c r="J37" s="17" t="s">
        <v>41</v>
      </c>
      <c r="K37" s="17" t="s">
        <v>40</v>
      </c>
      <c r="L37" s="17" t="s">
        <v>1392</v>
      </c>
    </row>
    <row r="38" spans="1:12" s="18" customFormat="1" x14ac:dyDescent="0.2">
      <c r="A38" s="15">
        <f t="shared" si="0"/>
        <v>29</v>
      </c>
      <c r="B38" s="15" t="s">
        <v>1393</v>
      </c>
      <c r="C38" s="16">
        <v>782000</v>
      </c>
      <c r="D38" s="16">
        <v>782000</v>
      </c>
      <c r="E38" s="16">
        <v>0</v>
      </c>
      <c r="F38" s="16"/>
      <c r="G38" s="16"/>
      <c r="H38" s="16" t="s">
        <v>37</v>
      </c>
      <c r="I38" s="16" t="s">
        <v>40</v>
      </c>
      <c r="J38" s="17" t="s">
        <v>1713</v>
      </c>
      <c r="K38" s="17" t="s">
        <v>40</v>
      </c>
      <c r="L38" s="17" t="s">
        <v>1394</v>
      </c>
    </row>
    <row r="39" spans="1:12" s="18" customFormat="1" ht="22.5" x14ac:dyDescent="0.2">
      <c r="A39" s="15">
        <f t="shared" si="0"/>
        <v>30</v>
      </c>
      <c r="B39" s="15" t="s">
        <v>1395</v>
      </c>
      <c r="C39" s="16">
        <v>872849.74</v>
      </c>
      <c r="D39" s="16">
        <v>872849.74</v>
      </c>
      <c r="E39" s="16">
        <v>0</v>
      </c>
      <c r="F39" s="16" t="s">
        <v>1396</v>
      </c>
      <c r="G39" s="16"/>
      <c r="H39" s="16" t="s">
        <v>37</v>
      </c>
      <c r="I39" s="16" t="s">
        <v>40</v>
      </c>
      <c r="J39" s="17" t="s">
        <v>1713</v>
      </c>
      <c r="K39" s="17" t="s">
        <v>40</v>
      </c>
      <c r="L39" s="17" t="s">
        <v>1375</v>
      </c>
    </row>
    <row r="40" spans="1:12" s="18" customFormat="1" ht="22.5" x14ac:dyDescent="0.2">
      <c r="A40" s="15">
        <f t="shared" si="0"/>
        <v>31</v>
      </c>
      <c r="B40" s="15" t="s">
        <v>1397</v>
      </c>
      <c r="C40" s="16">
        <v>2063000</v>
      </c>
      <c r="D40" s="16">
        <v>2063000</v>
      </c>
      <c r="E40" s="16">
        <v>0</v>
      </c>
      <c r="F40" s="16" t="s">
        <v>1398</v>
      </c>
      <c r="G40" s="16"/>
      <c r="H40" s="16" t="s">
        <v>37</v>
      </c>
      <c r="I40" s="16" t="s">
        <v>40</v>
      </c>
      <c r="J40" s="17" t="s">
        <v>1713</v>
      </c>
      <c r="K40" s="17" t="s">
        <v>40</v>
      </c>
      <c r="L40" s="17" t="s">
        <v>1331</v>
      </c>
    </row>
    <row r="41" spans="1:12" s="18" customFormat="1" ht="22.5" x14ac:dyDescent="0.2">
      <c r="A41" s="15">
        <f t="shared" si="0"/>
        <v>32</v>
      </c>
      <c r="B41" s="15" t="s">
        <v>1399</v>
      </c>
      <c r="C41" s="16">
        <v>563753</v>
      </c>
      <c r="D41" s="16">
        <v>154361.04999999999</v>
      </c>
      <c r="E41" s="16">
        <v>409391.95</v>
      </c>
      <c r="F41" s="16" t="s">
        <v>1400</v>
      </c>
      <c r="G41" s="16"/>
      <c r="H41" s="16" t="s">
        <v>37</v>
      </c>
      <c r="I41" s="16" t="s">
        <v>40</v>
      </c>
      <c r="J41" s="17" t="s">
        <v>1726</v>
      </c>
      <c r="K41" s="17" t="s">
        <v>40</v>
      </c>
      <c r="L41" s="17" t="s">
        <v>58</v>
      </c>
    </row>
    <row r="42" spans="1:12" s="18" customFormat="1" ht="22.5" x14ac:dyDescent="0.2">
      <c r="A42" s="15">
        <f t="shared" si="0"/>
        <v>33</v>
      </c>
      <c r="B42" s="15" t="s">
        <v>1401</v>
      </c>
      <c r="C42" s="16">
        <v>250000</v>
      </c>
      <c r="D42" s="16">
        <v>0</v>
      </c>
      <c r="E42" s="16">
        <v>250000</v>
      </c>
      <c r="F42" s="16" t="s">
        <v>1402</v>
      </c>
      <c r="G42" s="16"/>
      <c r="H42" s="16" t="s">
        <v>37</v>
      </c>
      <c r="I42" s="16" t="s">
        <v>40</v>
      </c>
      <c r="J42" s="17" t="s">
        <v>71</v>
      </c>
      <c r="K42" s="17" t="s">
        <v>40</v>
      </c>
      <c r="L42" s="17" t="s">
        <v>1346</v>
      </c>
    </row>
    <row r="43" spans="1:12" s="18" customFormat="1" ht="22.5" x14ac:dyDescent="0.2">
      <c r="A43" s="15">
        <f t="shared" si="0"/>
        <v>34</v>
      </c>
      <c r="B43" s="15" t="s">
        <v>1403</v>
      </c>
      <c r="C43" s="16">
        <v>160664.16</v>
      </c>
      <c r="D43" s="16">
        <v>8033.22</v>
      </c>
      <c r="E43" s="16">
        <v>152630.94</v>
      </c>
      <c r="F43" s="16" t="s">
        <v>1404</v>
      </c>
      <c r="G43" s="16"/>
      <c r="H43" s="16" t="s">
        <v>37</v>
      </c>
      <c r="I43" s="16" t="s">
        <v>40</v>
      </c>
      <c r="J43" s="23" t="s">
        <v>1719</v>
      </c>
      <c r="K43" s="17" t="s">
        <v>40</v>
      </c>
      <c r="L43" s="17" t="s">
        <v>1346</v>
      </c>
    </row>
    <row r="44" spans="1:12" s="18" customFormat="1" ht="45" x14ac:dyDescent="0.2">
      <c r="A44" s="15">
        <f t="shared" si="0"/>
        <v>35</v>
      </c>
      <c r="B44" s="15" t="s">
        <v>1405</v>
      </c>
      <c r="C44" s="16">
        <v>232769.3</v>
      </c>
      <c r="D44" s="16">
        <v>232769.3</v>
      </c>
      <c r="E44" s="16">
        <v>0</v>
      </c>
      <c r="F44" s="16" t="s">
        <v>1406</v>
      </c>
      <c r="G44" s="16"/>
      <c r="H44" s="16" t="s">
        <v>37</v>
      </c>
      <c r="I44" s="16" t="s">
        <v>40</v>
      </c>
      <c r="J44" s="17" t="s">
        <v>1690</v>
      </c>
      <c r="K44" s="17" t="s">
        <v>40</v>
      </c>
      <c r="L44" s="17" t="s">
        <v>58</v>
      </c>
    </row>
    <row r="45" spans="1:12" s="18" customFormat="1" x14ac:dyDescent="0.2">
      <c r="A45" s="15">
        <f t="shared" si="0"/>
        <v>36</v>
      </c>
      <c r="B45" s="15" t="s">
        <v>1407</v>
      </c>
      <c r="C45" s="16">
        <v>276000</v>
      </c>
      <c r="D45" s="16">
        <v>9857.1299999999992</v>
      </c>
      <c r="E45" s="16">
        <v>266142.87</v>
      </c>
      <c r="F45" s="16" t="s">
        <v>1408</v>
      </c>
      <c r="G45" s="16"/>
      <c r="H45" s="16" t="s">
        <v>37</v>
      </c>
      <c r="I45" s="16" t="s">
        <v>40</v>
      </c>
      <c r="J45" s="23" t="s">
        <v>1721</v>
      </c>
      <c r="K45" s="17" t="s">
        <v>40</v>
      </c>
      <c r="L45" s="17" t="s">
        <v>1346</v>
      </c>
    </row>
    <row r="46" spans="1:12" s="18" customFormat="1" x14ac:dyDescent="0.2">
      <c r="A46" s="15">
        <f t="shared" si="0"/>
        <v>37</v>
      </c>
      <c r="B46" s="15" t="s">
        <v>1409</v>
      </c>
      <c r="C46" s="16">
        <v>115000</v>
      </c>
      <c r="D46" s="16">
        <v>36896.089999999997</v>
      </c>
      <c r="E46" s="16">
        <v>78103.91</v>
      </c>
      <c r="F46" s="16"/>
      <c r="G46" s="16"/>
      <c r="H46" s="16" t="s">
        <v>37</v>
      </c>
      <c r="I46" s="16" t="s">
        <v>40</v>
      </c>
      <c r="J46" s="23" t="s">
        <v>1719</v>
      </c>
      <c r="K46" s="17" t="s">
        <v>40</v>
      </c>
      <c r="L46" s="17" t="s">
        <v>1215</v>
      </c>
    </row>
    <row r="47" spans="1:12" s="18" customFormat="1" ht="22.5" x14ac:dyDescent="0.2">
      <c r="A47" s="15">
        <f t="shared" si="0"/>
        <v>38</v>
      </c>
      <c r="B47" s="15" t="s">
        <v>1410</v>
      </c>
      <c r="C47" s="16">
        <v>118879</v>
      </c>
      <c r="D47" s="16">
        <v>118879</v>
      </c>
      <c r="E47" s="16">
        <v>0</v>
      </c>
      <c r="F47" s="16"/>
      <c r="G47" s="16"/>
      <c r="H47" s="16" t="s">
        <v>37</v>
      </c>
      <c r="I47" s="16" t="s">
        <v>40</v>
      </c>
      <c r="J47" s="23" t="s">
        <v>1719</v>
      </c>
      <c r="K47" s="17" t="s">
        <v>40</v>
      </c>
      <c r="L47" s="17" t="s">
        <v>58</v>
      </c>
    </row>
    <row r="48" spans="1:12" s="18" customFormat="1" ht="45" x14ac:dyDescent="0.2">
      <c r="A48" s="15">
        <f t="shared" si="0"/>
        <v>39</v>
      </c>
      <c r="B48" s="15" t="s">
        <v>1411</v>
      </c>
      <c r="C48" s="16">
        <v>125000</v>
      </c>
      <c r="D48" s="16">
        <v>49999.92</v>
      </c>
      <c r="E48" s="16">
        <v>75000.08</v>
      </c>
      <c r="F48" s="16" t="s">
        <v>1412</v>
      </c>
      <c r="G48" s="16"/>
      <c r="H48" s="16" t="s">
        <v>1413</v>
      </c>
      <c r="I48" s="16" t="s">
        <v>40</v>
      </c>
      <c r="J48" s="23" t="s">
        <v>1721</v>
      </c>
      <c r="K48" s="17" t="s">
        <v>40</v>
      </c>
      <c r="L48" s="17" t="s">
        <v>1331</v>
      </c>
    </row>
    <row r="49" spans="1:12" s="18" customFormat="1" ht="45" x14ac:dyDescent="0.2">
      <c r="A49" s="15">
        <f t="shared" si="0"/>
        <v>40</v>
      </c>
      <c r="B49" s="15" t="s">
        <v>1414</v>
      </c>
      <c r="C49" s="16">
        <v>211700</v>
      </c>
      <c r="D49" s="16">
        <v>211700</v>
      </c>
      <c r="E49" s="16">
        <v>0</v>
      </c>
      <c r="F49" s="16" t="s">
        <v>1415</v>
      </c>
      <c r="G49" s="16"/>
      <c r="H49" s="16" t="s">
        <v>37</v>
      </c>
      <c r="I49" s="16" t="s">
        <v>40</v>
      </c>
      <c r="J49" s="17" t="s">
        <v>71</v>
      </c>
      <c r="K49" s="17" t="s">
        <v>40</v>
      </c>
      <c r="L49" s="17" t="s">
        <v>1378</v>
      </c>
    </row>
    <row r="50" spans="1:12" s="18" customFormat="1" x14ac:dyDescent="0.2">
      <c r="A50" s="15">
        <f t="shared" si="0"/>
        <v>41</v>
      </c>
      <c r="B50" s="15" t="s">
        <v>1416</v>
      </c>
      <c r="C50" s="16">
        <v>14560</v>
      </c>
      <c r="D50" s="16">
        <v>14560</v>
      </c>
      <c r="E50" s="16">
        <v>0</v>
      </c>
      <c r="F50" s="16"/>
      <c r="G50" s="16"/>
      <c r="H50" s="16" t="s">
        <v>37</v>
      </c>
      <c r="I50" s="16" t="s">
        <v>40</v>
      </c>
      <c r="J50" s="17" t="s">
        <v>41</v>
      </c>
      <c r="K50" s="17" t="s">
        <v>40</v>
      </c>
      <c r="L50" s="17" t="s">
        <v>123</v>
      </c>
    </row>
    <row r="51" spans="1:12" s="18" customFormat="1" ht="22.5" x14ac:dyDescent="0.2">
      <c r="A51" s="15">
        <f t="shared" si="0"/>
        <v>42</v>
      </c>
      <c r="B51" s="15" t="s">
        <v>1417</v>
      </c>
      <c r="C51" s="16">
        <v>105584.4</v>
      </c>
      <c r="D51" s="16">
        <v>105584.4</v>
      </c>
      <c r="E51" s="16">
        <v>0</v>
      </c>
      <c r="F51" s="16"/>
      <c r="G51" s="16"/>
      <c r="H51" s="16" t="s">
        <v>37</v>
      </c>
      <c r="I51" s="16" t="s">
        <v>40</v>
      </c>
      <c r="J51" s="6" t="s">
        <v>1736</v>
      </c>
      <c r="K51" s="17" t="s">
        <v>40</v>
      </c>
      <c r="L51" s="17" t="s">
        <v>58</v>
      </c>
    </row>
    <row r="52" spans="1:12" s="18" customFormat="1" ht="22.5" x14ac:dyDescent="0.2">
      <c r="A52" s="15">
        <f t="shared" si="0"/>
        <v>43</v>
      </c>
      <c r="B52" s="15" t="s">
        <v>1417</v>
      </c>
      <c r="C52" s="16">
        <v>105584.4</v>
      </c>
      <c r="D52" s="16">
        <v>105584.4</v>
      </c>
      <c r="E52" s="16">
        <v>0</v>
      </c>
      <c r="F52" s="16"/>
      <c r="G52" s="16"/>
      <c r="H52" s="16" t="s">
        <v>37</v>
      </c>
      <c r="I52" s="16" t="s">
        <v>40</v>
      </c>
      <c r="J52" s="6" t="s">
        <v>1736</v>
      </c>
      <c r="K52" s="17" t="s">
        <v>40</v>
      </c>
      <c r="L52" s="17" t="s">
        <v>58</v>
      </c>
    </row>
    <row r="53" spans="1:12" s="18" customFormat="1" ht="22.5" x14ac:dyDescent="0.2">
      <c r="A53" s="15">
        <f t="shared" si="0"/>
        <v>44</v>
      </c>
      <c r="B53" s="15" t="s">
        <v>1417</v>
      </c>
      <c r="C53" s="16">
        <v>105584.4</v>
      </c>
      <c r="D53" s="16">
        <v>105584.4</v>
      </c>
      <c r="E53" s="16">
        <v>0</v>
      </c>
      <c r="F53" s="16"/>
      <c r="G53" s="16"/>
      <c r="H53" s="16" t="s">
        <v>37</v>
      </c>
      <c r="I53" s="16" t="s">
        <v>40</v>
      </c>
      <c r="J53" s="6" t="s">
        <v>1736</v>
      </c>
      <c r="K53" s="17" t="s">
        <v>40</v>
      </c>
      <c r="L53" s="17" t="s">
        <v>58</v>
      </c>
    </row>
    <row r="54" spans="1:12" s="18" customFormat="1" ht="22.5" x14ac:dyDescent="0.2">
      <c r="A54" s="15">
        <f t="shared" si="0"/>
        <v>45</v>
      </c>
      <c r="B54" s="15" t="s">
        <v>1417</v>
      </c>
      <c r="C54" s="16">
        <v>105584.4</v>
      </c>
      <c r="D54" s="16">
        <v>105584.4</v>
      </c>
      <c r="E54" s="16">
        <v>0</v>
      </c>
      <c r="F54" s="16"/>
      <c r="G54" s="16"/>
      <c r="H54" s="16" t="s">
        <v>37</v>
      </c>
      <c r="I54" s="16" t="s">
        <v>40</v>
      </c>
      <c r="J54" s="6" t="s">
        <v>1736</v>
      </c>
      <c r="K54" s="17" t="s">
        <v>40</v>
      </c>
      <c r="L54" s="17" t="s">
        <v>58</v>
      </c>
    </row>
    <row r="55" spans="1:12" s="18" customFormat="1" ht="22.5" x14ac:dyDescent="0.2">
      <c r="A55" s="15">
        <f t="shared" si="0"/>
        <v>46</v>
      </c>
      <c r="B55" s="15" t="s">
        <v>1417</v>
      </c>
      <c r="C55" s="16">
        <v>105584.4</v>
      </c>
      <c r="D55" s="16">
        <v>105584.4</v>
      </c>
      <c r="E55" s="16">
        <v>0</v>
      </c>
      <c r="F55" s="16"/>
      <c r="G55" s="16"/>
      <c r="H55" s="16" t="s">
        <v>37</v>
      </c>
      <c r="I55" s="16" t="s">
        <v>40</v>
      </c>
      <c r="J55" s="6" t="s">
        <v>1736</v>
      </c>
      <c r="K55" s="17" t="s">
        <v>40</v>
      </c>
      <c r="L55" s="17" t="s">
        <v>58</v>
      </c>
    </row>
    <row r="56" spans="1:12" s="18" customFormat="1" ht="22.5" x14ac:dyDescent="0.2">
      <c r="A56" s="15">
        <f t="shared" si="0"/>
        <v>47</v>
      </c>
      <c r="B56" s="15" t="s">
        <v>1418</v>
      </c>
      <c r="C56" s="16">
        <v>9503</v>
      </c>
      <c r="D56" s="16">
        <v>9503</v>
      </c>
      <c r="E56" s="16">
        <v>0</v>
      </c>
      <c r="F56" s="16" t="s">
        <v>1419</v>
      </c>
      <c r="G56" s="16"/>
      <c r="H56" s="16" t="s">
        <v>37</v>
      </c>
      <c r="I56" s="16" t="s">
        <v>40</v>
      </c>
      <c r="J56" s="17" t="s">
        <v>41</v>
      </c>
      <c r="K56" s="17" t="s">
        <v>40</v>
      </c>
      <c r="L56" s="17" t="s">
        <v>58</v>
      </c>
    </row>
    <row r="57" spans="1:12" s="18" customFormat="1" ht="22.5" x14ac:dyDescent="0.2">
      <c r="A57" s="15">
        <f t="shared" si="0"/>
        <v>48</v>
      </c>
      <c r="B57" s="15" t="s">
        <v>1420</v>
      </c>
      <c r="C57" s="16">
        <v>3460</v>
      </c>
      <c r="D57" s="16">
        <v>3460</v>
      </c>
      <c r="E57" s="16">
        <v>0</v>
      </c>
      <c r="F57" s="16" t="s">
        <v>1421</v>
      </c>
      <c r="G57" s="16"/>
      <c r="H57" s="16" t="s">
        <v>37</v>
      </c>
      <c r="I57" s="16" t="s">
        <v>40</v>
      </c>
      <c r="J57" s="17" t="s">
        <v>41</v>
      </c>
      <c r="K57" s="17" t="s">
        <v>40</v>
      </c>
      <c r="L57" s="17" t="s">
        <v>58</v>
      </c>
    </row>
    <row r="58" spans="1:12" s="18" customFormat="1" ht="22.5" x14ac:dyDescent="0.2">
      <c r="A58" s="15">
        <f t="shared" si="0"/>
        <v>49</v>
      </c>
      <c r="B58" s="15" t="s">
        <v>1422</v>
      </c>
      <c r="C58" s="16">
        <v>1852.36</v>
      </c>
      <c r="D58" s="16">
        <v>1852.36</v>
      </c>
      <c r="E58" s="16">
        <v>0</v>
      </c>
      <c r="F58" s="16"/>
      <c r="G58" s="16"/>
      <c r="H58" s="16" t="s">
        <v>37</v>
      </c>
      <c r="I58" s="16" t="s">
        <v>40</v>
      </c>
      <c r="J58" s="17" t="s">
        <v>41</v>
      </c>
      <c r="K58" s="17" t="s">
        <v>40</v>
      </c>
      <c r="L58" s="17" t="s">
        <v>58</v>
      </c>
    </row>
    <row r="59" spans="1:12" s="18" customFormat="1" ht="22.5" x14ac:dyDescent="0.2">
      <c r="A59" s="15">
        <f t="shared" si="0"/>
        <v>50</v>
      </c>
      <c r="B59" s="15" t="s">
        <v>1423</v>
      </c>
      <c r="C59" s="16">
        <v>175446</v>
      </c>
      <c r="D59" s="16">
        <v>175446</v>
      </c>
      <c r="E59" s="16">
        <v>0</v>
      </c>
      <c r="F59" s="16"/>
      <c r="G59" s="16"/>
      <c r="H59" s="16" t="s">
        <v>37</v>
      </c>
      <c r="I59" s="16" t="s">
        <v>40</v>
      </c>
      <c r="J59" s="6" t="s">
        <v>1736</v>
      </c>
      <c r="K59" s="17" t="s">
        <v>40</v>
      </c>
      <c r="L59" s="17" t="s">
        <v>58</v>
      </c>
    </row>
    <row r="60" spans="1:12" s="18" customFormat="1" ht="22.5" x14ac:dyDescent="0.2">
      <c r="A60" s="15">
        <f t="shared" si="0"/>
        <v>51</v>
      </c>
      <c r="B60" s="15" t="s">
        <v>1424</v>
      </c>
      <c r="C60" s="16">
        <v>6782</v>
      </c>
      <c r="D60" s="16">
        <v>6782</v>
      </c>
      <c r="E60" s="16">
        <v>0</v>
      </c>
      <c r="F60" s="16" t="s">
        <v>1425</v>
      </c>
      <c r="G60" s="16"/>
      <c r="H60" s="16" t="s">
        <v>37</v>
      </c>
      <c r="I60" s="16" t="s">
        <v>40</v>
      </c>
      <c r="J60" s="17" t="s">
        <v>41</v>
      </c>
      <c r="K60" s="17" t="s">
        <v>40</v>
      </c>
      <c r="L60" s="17" t="s">
        <v>58</v>
      </c>
    </row>
    <row r="61" spans="1:12" s="18" customFormat="1" ht="22.5" x14ac:dyDescent="0.2">
      <c r="A61" s="15">
        <f t="shared" si="0"/>
        <v>52</v>
      </c>
      <c r="B61" s="15" t="s">
        <v>1426</v>
      </c>
      <c r="C61" s="16">
        <v>338500</v>
      </c>
      <c r="D61" s="16">
        <v>338500</v>
      </c>
      <c r="E61" s="16">
        <v>0</v>
      </c>
      <c r="F61" s="16"/>
      <c r="G61" s="16"/>
      <c r="H61" s="16" t="s">
        <v>37</v>
      </c>
      <c r="I61" s="16" t="s">
        <v>40</v>
      </c>
      <c r="J61" s="17" t="s">
        <v>1686</v>
      </c>
      <c r="K61" s="17" t="s">
        <v>40</v>
      </c>
      <c r="L61" s="17" t="s">
        <v>58</v>
      </c>
    </row>
    <row r="62" spans="1:12" s="18" customFormat="1" ht="123.75" x14ac:dyDescent="0.2">
      <c r="A62" s="15">
        <f t="shared" si="0"/>
        <v>53</v>
      </c>
      <c r="B62" s="15" t="s">
        <v>1427</v>
      </c>
      <c r="C62" s="16">
        <v>962400</v>
      </c>
      <c r="D62" s="16">
        <v>962400</v>
      </c>
      <c r="E62" s="16">
        <v>0</v>
      </c>
      <c r="F62" s="16" t="s">
        <v>1428</v>
      </c>
      <c r="G62" s="16"/>
      <c r="H62" s="16" t="s">
        <v>37</v>
      </c>
      <c r="I62" s="16" t="s">
        <v>40</v>
      </c>
      <c r="J62" s="6" t="s">
        <v>1736</v>
      </c>
      <c r="K62" s="17" t="s">
        <v>40</v>
      </c>
      <c r="L62" s="17" t="s">
        <v>1331</v>
      </c>
    </row>
    <row r="63" spans="1:12" s="18" customFormat="1" ht="22.5" x14ac:dyDescent="0.2">
      <c r="A63" s="15">
        <f t="shared" si="0"/>
        <v>54</v>
      </c>
      <c r="B63" s="15" t="s">
        <v>1429</v>
      </c>
      <c r="C63" s="16">
        <v>105000</v>
      </c>
      <c r="D63" s="16">
        <v>0</v>
      </c>
      <c r="E63" s="16">
        <v>105000</v>
      </c>
      <c r="F63" s="16" t="s">
        <v>1430</v>
      </c>
      <c r="G63" s="16"/>
      <c r="H63" s="16" t="s">
        <v>37</v>
      </c>
      <c r="I63" s="16" t="s">
        <v>40</v>
      </c>
      <c r="J63" s="17" t="s">
        <v>205</v>
      </c>
      <c r="K63" s="17" t="s">
        <v>40</v>
      </c>
      <c r="L63" s="17" t="s">
        <v>1346</v>
      </c>
    </row>
    <row r="64" spans="1:12" s="18" customFormat="1" ht="90" x14ac:dyDescent="0.2">
      <c r="A64" s="15">
        <f t="shared" si="0"/>
        <v>55</v>
      </c>
      <c r="B64" s="15" t="s">
        <v>1431</v>
      </c>
      <c r="C64" s="16">
        <v>1150133.3700000001</v>
      </c>
      <c r="D64" s="16">
        <v>19168.88</v>
      </c>
      <c r="E64" s="16">
        <v>1130964.49</v>
      </c>
      <c r="F64" s="16" t="s">
        <v>1432</v>
      </c>
      <c r="G64" s="16"/>
      <c r="H64" s="16" t="s">
        <v>1433</v>
      </c>
      <c r="I64" s="16" t="s">
        <v>40</v>
      </c>
      <c r="J64" s="17" t="s">
        <v>1713</v>
      </c>
      <c r="K64" s="17" t="s">
        <v>40</v>
      </c>
      <c r="L64" s="17" t="s">
        <v>1378</v>
      </c>
    </row>
    <row r="65" spans="1:12" s="18" customFormat="1" ht="22.5" x14ac:dyDescent="0.2">
      <c r="A65" s="15">
        <f t="shared" si="0"/>
        <v>56</v>
      </c>
      <c r="B65" s="15" t="s">
        <v>1434</v>
      </c>
      <c r="C65" s="16">
        <v>2537520</v>
      </c>
      <c r="D65" s="16">
        <v>63438</v>
      </c>
      <c r="E65" s="16">
        <v>2474082</v>
      </c>
      <c r="F65" s="16" t="s">
        <v>1408</v>
      </c>
      <c r="G65" s="16"/>
      <c r="H65" s="16" t="s">
        <v>37</v>
      </c>
      <c r="I65" s="16" t="s">
        <v>40</v>
      </c>
      <c r="J65" s="23" t="s">
        <v>1721</v>
      </c>
      <c r="K65" s="17" t="s">
        <v>40</v>
      </c>
      <c r="L65" s="17" t="s">
        <v>1346</v>
      </c>
    </row>
    <row r="66" spans="1:12" s="18" customFormat="1" ht="22.5" x14ac:dyDescent="0.2">
      <c r="A66" s="15">
        <f t="shared" si="0"/>
        <v>57</v>
      </c>
      <c r="B66" s="15" t="s">
        <v>1435</v>
      </c>
      <c r="C66" s="16">
        <v>2980000</v>
      </c>
      <c r="D66" s="16">
        <v>2980000</v>
      </c>
      <c r="E66" s="16">
        <v>0</v>
      </c>
      <c r="F66" s="16"/>
      <c r="G66" s="16"/>
      <c r="H66" s="16" t="s">
        <v>37</v>
      </c>
      <c r="I66" s="16" t="s">
        <v>40</v>
      </c>
      <c r="J66" s="6" t="s">
        <v>1736</v>
      </c>
      <c r="K66" s="17" t="s">
        <v>40</v>
      </c>
      <c r="L66" s="17" t="s">
        <v>58</v>
      </c>
    </row>
    <row r="67" spans="1:12" s="18" customFormat="1" ht="22.5" x14ac:dyDescent="0.2">
      <c r="A67" s="15">
        <f t="shared" si="0"/>
        <v>58</v>
      </c>
      <c r="B67" s="15" t="s">
        <v>1436</v>
      </c>
      <c r="C67" s="16">
        <v>120000</v>
      </c>
      <c r="D67" s="16">
        <v>120000</v>
      </c>
      <c r="E67" s="16">
        <v>0</v>
      </c>
      <c r="F67" s="16"/>
      <c r="G67" s="16"/>
      <c r="H67" s="16" t="s">
        <v>37</v>
      </c>
      <c r="I67" s="16" t="s">
        <v>40</v>
      </c>
      <c r="J67" s="17" t="s">
        <v>163</v>
      </c>
      <c r="K67" s="17" t="s">
        <v>40</v>
      </c>
      <c r="L67" s="17" t="s">
        <v>1225</v>
      </c>
    </row>
    <row r="68" spans="1:12" s="18" customFormat="1" ht="22.5" x14ac:dyDescent="0.2">
      <c r="A68" s="15">
        <f t="shared" si="0"/>
        <v>59</v>
      </c>
      <c r="B68" s="15" t="s">
        <v>1437</v>
      </c>
      <c r="C68" s="16">
        <v>197640</v>
      </c>
      <c r="D68" s="16">
        <v>25781.040000000001</v>
      </c>
      <c r="E68" s="16">
        <v>171858.96</v>
      </c>
      <c r="F68" s="16" t="s">
        <v>1438</v>
      </c>
      <c r="G68" s="16"/>
      <c r="H68" s="16" t="s">
        <v>37</v>
      </c>
      <c r="I68" s="16" t="s">
        <v>40</v>
      </c>
      <c r="J68" s="17" t="s">
        <v>1726</v>
      </c>
      <c r="K68" s="17" t="s">
        <v>40</v>
      </c>
      <c r="L68" s="17" t="s">
        <v>58</v>
      </c>
    </row>
    <row r="69" spans="1:12" s="18" customFormat="1" ht="22.5" x14ac:dyDescent="0.2">
      <c r="A69" s="15">
        <f t="shared" si="0"/>
        <v>60</v>
      </c>
      <c r="B69" s="15" t="s">
        <v>1439</v>
      </c>
      <c r="C69" s="16">
        <v>214166.33</v>
      </c>
      <c r="D69" s="16">
        <v>214166.33</v>
      </c>
      <c r="E69" s="16">
        <v>0</v>
      </c>
      <c r="F69" s="16"/>
      <c r="G69" s="16"/>
      <c r="H69" s="16" t="s">
        <v>37</v>
      </c>
      <c r="I69" s="16" t="s">
        <v>40</v>
      </c>
      <c r="J69" s="6" t="s">
        <v>1736</v>
      </c>
      <c r="K69" s="17" t="s">
        <v>40</v>
      </c>
      <c r="L69" s="17" t="s">
        <v>58</v>
      </c>
    </row>
    <row r="70" spans="1:12" s="18" customFormat="1" ht="22.5" x14ac:dyDescent="0.2">
      <c r="A70" s="15">
        <f t="shared" si="0"/>
        <v>61</v>
      </c>
      <c r="B70" s="15" t="s">
        <v>1440</v>
      </c>
      <c r="C70" s="16">
        <v>1167232</v>
      </c>
      <c r="D70" s="16">
        <v>259385.28</v>
      </c>
      <c r="E70" s="16">
        <v>907846.72</v>
      </c>
      <c r="F70" s="16" t="s">
        <v>1441</v>
      </c>
      <c r="G70" s="16"/>
      <c r="H70" s="16" t="s">
        <v>37</v>
      </c>
      <c r="I70" s="16" t="s">
        <v>40</v>
      </c>
      <c r="J70" s="17" t="s">
        <v>71</v>
      </c>
      <c r="K70" s="17" t="s">
        <v>40</v>
      </c>
      <c r="L70" s="17" t="s">
        <v>58</v>
      </c>
    </row>
    <row r="71" spans="1:12" s="18" customFormat="1" ht="22.5" x14ac:dyDescent="0.2">
      <c r="A71" s="15">
        <f t="shared" si="0"/>
        <v>62</v>
      </c>
      <c r="B71" s="15" t="s">
        <v>1442</v>
      </c>
      <c r="C71" s="16">
        <v>174000</v>
      </c>
      <c r="D71" s="16">
        <v>0</v>
      </c>
      <c r="E71" s="16">
        <v>174000</v>
      </c>
      <c r="F71" s="16" t="s">
        <v>1443</v>
      </c>
      <c r="G71" s="16"/>
      <c r="H71" s="16" t="s">
        <v>37</v>
      </c>
      <c r="I71" s="16" t="s">
        <v>40</v>
      </c>
      <c r="J71" s="17" t="s">
        <v>71</v>
      </c>
      <c r="K71" s="17" t="s">
        <v>40</v>
      </c>
      <c r="L71" s="17" t="s">
        <v>1346</v>
      </c>
    </row>
    <row r="72" spans="1:12" s="18" customFormat="1" ht="22.5" x14ac:dyDescent="0.2">
      <c r="A72" s="15">
        <f t="shared" si="0"/>
        <v>63</v>
      </c>
      <c r="B72" s="15" t="s">
        <v>1743</v>
      </c>
      <c r="C72" s="16">
        <v>108000</v>
      </c>
      <c r="D72" s="16">
        <v>108000</v>
      </c>
      <c r="E72" s="16">
        <v>0</v>
      </c>
      <c r="F72" s="16"/>
      <c r="G72" s="16"/>
      <c r="H72" s="16" t="s">
        <v>37</v>
      </c>
      <c r="I72" s="16" t="s">
        <v>40</v>
      </c>
      <c r="J72" s="17" t="s">
        <v>205</v>
      </c>
      <c r="K72" s="17" t="s">
        <v>40</v>
      </c>
      <c r="L72" s="17" t="s">
        <v>1225</v>
      </c>
    </row>
    <row r="73" spans="1:12" s="18" customFormat="1" ht="22.5" x14ac:dyDescent="0.2">
      <c r="A73" s="15">
        <f t="shared" si="0"/>
        <v>64</v>
      </c>
      <c r="B73" s="15" t="s">
        <v>1444</v>
      </c>
      <c r="C73" s="16">
        <v>203870</v>
      </c>
      <c r="D73" s="16">
        <v>0</v>
      </c>
      <c r="E73" s="16">
        <v>203870</v>
      </c>
      <c r="F73" s="16" t="s">
        <v>1445</v>
      </c>
      <c r="G73" s="16"/>
      <c r="H73" s="16" t="s">
        <v>37</v>
      </c>
      <c r="I73" s="16" t="s">
        <v>40</v>
      </c>
      <c r="J73" s="17" t="s">
        <v>163</v>
      </c>
      <c r="K73" s="17" t="s">
        <v>40</v>
      </c>
      <c r="L73" s="17" t="s">
        <v>1346</v>
      </c>
    </row>
    <row r="74" spans="1:12" s="18" customFormat="1" ht="22.5" x14ac:dyDescent="0.2">
      <c r="A74" s="15">
        <f t="shared" si="0"/>
        <v>65</v>
      </c>
      <c r="B74" s="15" t="s">
        <v>1446</v>
      </c>
      <c r="C74" s="16">
        <v>118900</v>
      </c>
      <c r="D74" s="16">
        <v>118900</v>
      </c>
      <c r="E74" s="16">
        <v>0</v>
      </c>
      <c r="F74" s="16"/>
      <c r="G74" s="16"/>
      <c r="H74" s="16" t="s">
        <v>37</v>
      </c>
      <c r="I74" s="16" t="s">
        <v>40</v>
      </c>
      <c r="J74" s="17" t="s">
        <v>71</v>
      </c>
      <c r="K74" s="17" t="s">
        <v>40</v>
      </c>
      <c r="L74" s="17" t="s">
        <v>1225</v>
      </c>
    </row>
    <row r="75" spans="1:12" s="18" customFormat="1" ht="22.5" x14ac:dyDescent="0.2">
      <c r="A75" s="15">
        <f t="shared" si="0"/>
        <v>66</v>
      </c>
      <c r="B75" s="15" t="s">
        <v>1447</v>
      </c>
      <c r="C75" s="16">
        <v>3390930</v>
      </c>
      <c r="D75" s="16">
        <v>3390930</v>
      </c>
      <c r="E75" s="16">
        <v>0</v>
      </c>
      <c r="F75" s="16" t="s">
        <v>1448</v>
      </c>
      <c r="G75" s="16"/>
      <c r="H75" s="16" t="s">
        <v>37</v>
      </c>
      <c r="I75" s="16" t="s">
        <v>40</v>
      </c>
      <c r="J75" s="6" t="s">
        <v>1736</v>
      </c>
      <c r="K75" s="17" t="s">
        <v>40</v>
      </c>
      <c r="L75" s="17" t="s">
        <v>58</v>
      </c>
    </row>
    <row r="76" spans="1:12" s="18" customFormat="1" ht="45" x14ac:dyDescent="0.2">
      <c r="A76" s="15">
        <f t="shared" ref="A76:A139" si="1">A75+1</f>
        <v>67</v>
      </c>
      <c r="B76" s="15" t="s">
        <v>1449</v>
      </c>
      <c r="C76" s="16">
        <v>225133</v>
      </c>
      <c r="D76" s="16">
        <v>225133</v>
      </c>
      <c r="E76" s="16">
        <v>0</v>
      </c>
      <c r="F76" s="16" t="s">
        <v>1450</v>
      </c>
      <c r="G76" s="16"/>
      <c r="H76" s="16" t="s">
        <v>37</v>
      </c>
      <c r="I76" s="16" t="s">
        <v>40</v>
      </c>
      <c r="J76" s="17" t="s">
        <v>71</v>
      </c>
      <c r="K76" s="17" t="s">
        <v>40</v>
      </c>
      <c r="L76" s="17" t="s">
        <v>1288</v>
      </c>
    </row>
    <row r="77" spans="1:12" s="18" customFormat="1" ht="22.5" x14ac:dyDescent="0.2">
      <c r="A77" s="15">
        <f t="shared" si="1"/>
        <v>68</v>
      </c>
      <c r="B77" s="15" t="s">
        <v>1451</v>
      </c>
      <c r="C77" s="16">
        <v>195203</v>
      </c>
      <c r="D77" s="16">
        <v>195203</v>
      </c>
      <c r="E77" s="16">
        <v>0</v>
      </c>
      <c r="F77" s="16"/>
      <c r="G77" s="16"/>
      <c r="H77" s="16" t="s">
        <v>37</v>
      </c>
      <c r="I77" s="16" t="s">
        <v>40</v>
      </c>
      <c r="J77" s="17" t="s">
        <v>212</v>
      </c>
      <c r="K77" s="17" t="s">
        <v>40</v>
      </c>
      <c r="L77" s="17" t="s">
        <v>58</v>
      </c>
    </row>
    <row r="78" spans="1:12" s="18" customFormat="1" ht="22.5" x14ac:dyDescent="0.2">
      <c r="A78" s="15">
        <f t="shared" si="1"/>
        <v>69</v>
      </c>
      <c r="B78" s="15" t="s">
        <v>1452</v>
      </c>
      <c r="C78" s="16">
        <v>285600</v>
      </c>
      <c r="D78" s="16">
        <v>285600</v>
      </c>
      <c r="E78" s="16">
        <v>0</v>
      </c>
      <c r="F78" s="16" t="s">
        <v>83</v>
      </c>
      <c r="G78" s="16"/>
      <c r="H78" s="16" t="s">
        <v>37</v>
      </c>
      <c r="I78" s="16" t="s">
        <v>40</v>
      </c>
      <c r="J78" s="17" t="s">
        <v>71</v>
      </c>
      <c r="K78" s="17" t="s">
        <v>40</v>
      </c>
      <c r="L78" s="17" t="s">
        <v>58</v>
      </c>
    </row>
    <row r="79" spans="1:12" s="18" customFormat="1" ht="22.5" x14ac:dyDescent="0.2">
      <c r="A79" s="15">
        <f t="shared" si="1"/>
        <v>70</v>
      </c>
      <c r="B79" s="15" t="s">
        <v>1453</v>
      </c>
      <c r="C79" s="16">
        <v>146600</v>
      </c>
      <c r="D79" s="16">
        <v>146600</v>
      </c>
      <c r="E79" s="16">
        <v>0</v>
      </c>
      <c r="F79" s="16" t="s">
        <v>83</v>
      </c>
      <c r="G79" s="16"/>
      <c r="H79" s="16" t="s">
        <v>37</v>
      </c>
      <c r="I79" s="16" t="s">
        <v>40</v>
      </c>
      <c r="J79" s="17" t="s">
        <v>71</v>
      </c>
      <c r="K79" s="17" t="s">
        <v>40</v>
      </c>
      <c r="L79" s="17" t="s">
        <v>58</v>
      </c>
    </row>
    <row r="80" spans="1:12" s="18" customFormat="1" ht="22.5" x14ac:dyDescent="0.2">
      <c r="A80" s="15">
        <f t="shared" si="1"/>
        <v>71</v>
      </c>
      <c r="B80" s="15" t="s">
        <v>1454</v>
      </c>
      <c r="C80" s="16">
        <v>1360338</v>
      </c>
      <c r="D80" s="16">
        <v>1360338</v>
      </c>
      <c r="E80" s="16">
        <v>0</v>
      </c>
      <c r="F80" s="16" t="s">
        <v>1448</v>
      </c>
      <c r="G80" s="16"/>
      <c r="H80" s="16" t="s">
        <v>37</v>
      </c>
      <c r="I80" s="16" t="s">
        <v>40</v>
      </c>
      <c r="J80" s="6" t="s">
        <v>1736</v>
      </c>
      <c r="K80" s="17" t="s">
        <v>40</v>
      </c>
      <c r="L80" s="17" t="s">
        <v>58</v>
      </c>
    </row>
    <row r="81" spans="1:12" s="18" customFormat="1" ht="22.5" x14ac:dyDescent="0.2">
      <c r="A81" s="15">
        <f t="shared" si="1"/>
        <v>72</v>
      </c>
      <c r="B81" s="15" t="s">
        <v>1455</v>
      </c>
      <c r="C81" s="16">
        <v>1022092</v>
      </c>
      <c r="D81" s="16">
        <v>1022092</v>
      </c>
      <c r="E81" s="16">
        <v>0</v>
      </c>
      <c r="F81" s="16" t="s">
        <v>1448</v>
      </c>
      <c r="G81" s="16"/>
      <c r="H81" s="16" t="s">
        <v>37</v>
      </c>
      <c r="I81" s="16" t="s">
        <v>40</v>
      </c>
      <c r="J81" s="6" t="s">
        <v>1736</v>
      </c>
      <c r="K81" s="17" t="s">
        <v>40</v>
      </c>
      <c r="L81" s="17" t="s">
        <v>58</v>
      </c>
    </row>
    <row r="82" spans="1:12" s="18" customFormat="1" ht="22.5" x14ac:dyDescent="0.2">
      <c r="A82" s="15">
        <f t="shared" si="1"/>
        <v>73</v>
      </c>
      <c r="B82" s="15" t="s">
        <v>1456</v>
      </c>
      <c r="C82" s="16">
        <v>330000</v>
      </c>
      <c r="D82" s="16">
        <v>330000</v>
      </c>
      <c r="E82" s="16">
        <v>0</v>
      </c>
      <c r="F82" s="16" t="s">
        <v>83</v>
      </c>
      <c r="G82" s="16"/>
      <c r="H82" s="16" t="s">
        <v>37</v>
      </c>
      <c r="I82" s="16" t="s">
        <v>40</v>
      </c>
      <c r="J82" s="17" t="s">
        <v>71</v>
      </c>
      <c r="K82" s="17" t="s">
        <v>40</v>
      </c>
      <c r="L82" s="17" t="s">
        <v>58</v>
      </c>
    </row>
    <row r="83" spans="1:12" s="18" customFormat="1" ht="22.5" x14ac:dyDescent="0.2">
      <c r="A83" s="15">
        <f t="shared" si="1"/>
        <v>74</v>
      </c>
      <c r="B83" s="15" t="s">
        <v>1457</v>
      </c>
      <c r="C83" s="16">
        <v>160000</v>
      </c>
      <c r="D83" s="16">
        <v>160000</v>
      </c>
      <c r="E83" s="16">
        <v>0</v>
      </c>
      <c r="F83" s="16" t="s">
        <v>83</v>
      </c>
      <c r="G83" s="16"/>
      <c r="H83" s="16" t="s">
        <v>37</v>
      </c>
      <c r="I83" s="16" t="s">
        <v>40</v>
      </c>
      <c r="J83" s="6" t="s">
        <v>1736</v>
      </c>
      <c r="K83" s="17" t="s">
        <v>40</v>
      </c>
      <c r="L83" s="17" t="s">
        <v>58</v>
      </c>
    </row>
    <row r="84" spans="1:12" s="18" customFormat="1" ht="22.5" x14ac:dyDescent="0.2">
      <c r="A84" s="15">
        <f t="shared" si="1"/>
        <v>75</v>
      </c>
      <c r="B84" s="15" t="s">
        <v>1458</v>
      </c>
      <c r="C84" s="16">
        <v>470949</v>
      </c>
      <c r="D84" s="16">
        <v>470949</v>
      </c>
      <c r="E84" s="16">
        <v>0</v>
      </c>
      <c r="F84" s="16" t="s">
        <v>1459</v>
      </c>
      <c r="G84" s="16"/>
      <c r="H84" s="16" t="s">
        <v>37</v>
      </c>
      <c r="I84" s="16" t="s">
        <v>40</v>
      </c>
      <c r="J84" s="17" t="s">
        <v>205</v>
      </c>
      <c r="K84" s="17" t="s">
        <v>40</v>
      </c>
      <c r="L84" s="17" t="s">
        <v>58</v>
      </c>
    </row>
    <row r="85" spans="1:12" s="18" customFormat="1" ht="22.5" x14ac:dyDescent="0.2">
      <c r="A85" s="15">
        <f t="shared" si="1"/>
        <v>76</v>
      </c>
      <c r="B85" s="15" t="s">
        <v>1460</v>
      </c>
      <c r="C85" s="16">
        <v>160655</v>
      </c>
      <c r="D85" s="16">
        <v>160655</v>
      </c>
      <c r="E85" s="16">
        <v>0</v>
      </c>
      <c r="F85" s="16" t="s">
        <v>1461</v>
      </c>
      <c r="G85" s="16"/>
      <c r="H85" s="16" t="s">
        <v>37</v>
      </c>
      <c r="I85" s="16" t="s">
        <v>40</v>
      </c>
      <c r="J85" s="6" t="s">
        <v>1736</v>
      </c>
      <c r="K85" s="17" t="s">
        <v>40</v>
      </c>
      <c r="L85" s="17" t="s">
        <v>58</v>
      </c>
    </row>
    <row r="86" spans="1:12" s="18" customFormat="1" ht="22.5" x14ac:dyDescent="0.2">
      <c r="A86" s="15">
        <f t="shared" si="1"/>
        <v>77</v>
      </c>
      <c r="B86" s="15" t="s">
        <v>1462</v>
      </c>
      <c r="C86" s="16">
        <v>852314</v>
      </c>
      <c r="D86" s="16">
        <v>852313.8</v>
      </c>
      <c r="E86" s="16">
        <v>0.2</v>
      </c>
      <c r="F86" s="16" t="s">
        <v>1463</v>
      </c>
      <c r="G86" s="16"/>
      <c r="H86" s="16" t="s">
        <v>37</v>
      </c>
      <c r="I86" s="16" t="s">
        <v>40</v>
      </c>
      <c r="J86" s="17" t="s">
        <v>173</v>
      </c>
      <c r="K86" s="17" t="s">
        <v>40</v>
      </c>
      <c r="L86" s="17" t="s">
        <v>58</v>
      </c>
    </row>
    <row r="87" spans="1:12" s="18" customFormat="1" ht="22.5" x14ac:dyDescent="0.2">
      <c r="A87" s="15">
        <f t="shared" si="1"/>
        <v>78</v>
      </c>
      <c r="B87" s="15" t="s">
        <v>1462</v>
      </c>
      <c r="C87" s="16">
        <v>811311.5</v>
      </c>
      <c r="D87" s="16">
        <v>811311.5</v>
      </c>
      <c r="E87" s="16">
        <v>0</v>
      </c>
      <c r="F87" s="16" t="s">
        <v>1464</v>
      </c>
      <c r="G87" s="16"/>
      <c r="H87" s="16" t="s">
        <v>37</v>
      </c>
      <c r="I87" s="16" t="s">
        <v>40</v>
      </c>
      <c r="J87" s="17" t="s">
        <v>205</v>
      </c>
      <c r="K87" s="17" t="s">
        <v>40</v>
      </c>
      <c r="L87" s="17" t="s">
        <v>58</v>
      </c>
    </row>
    <row r="88" spans="1:12" s="18" customFormat="1" ht="22.5" x14ac:dyDescent="0.2">
      <c r="A88" s="15">
        <f t="shared" si="1"/>
        <v>79</v>
      </c>
      <c r="B88" s="15" t="s">
        <v>1462</v>
      </c>
      <c r="C88" s="16">
        <v>533165</v>
      </c>
      <c r="D88" s="16">
        <v>533165</v>
      </c>
      <c r="E88" s="16">
        <v>0</v>
      </c>
      <c r="F88" s="16" t="s">
        <v>1465</v>
      </c>
      <c r="G88" s="16"/>
      <c r="H88" s="16" t="s">
        <v>37</v>
      </c>
      <c r="I88" s="16" t="s">
        <v>40</v>
      </c>
      <c r="J88" s="17" t="s">
        <v>212</v>
      </c>
      <c r="K88" s="17" t="s">
        <v>40</v>
      </c>
      <c r="L88" s="17" t="s">
        <v>58</v>
      </c>
    </row>
    <row r="89" spans="1:12" s="18" customFormat="1" ht="22.5" x14ac:dyDescent="0.2">
      <c r="A89" s="15">
        <f t="shared" si="1"/>
        <v>80</v>
      </c>
      <c r="B89" s="15" t="s">
        <v>1466</v>
      </c>
      <c r="C89" s="16">
        <v>736816</v>
      </c>
      <c r="D89" s="16">
        <v>736816</v>
      </c>
      <c r="E89" s="16">
        <v>0</v>
      </c>
      <c r="F89" s="16" t="s">
        <v>1467</v>
      </c>
      <c r="G89" s="16"/>
      <c r="H89" s="16" t="s">
        <v>37</v>
      </c>
      <c r="I89" s="16" t="s">
        <v>40</v>
      </c>
      <c r="J89" s="17" t="s">
        <v>173</v>
      </c>
      <c r="K89" s="17" t="s">
        <v>40</v>
      </c>
      <c r="L89" s="17" t="s">
        <v>58</v>
      </c>
    </row>
    <row r="90" spans="1:12" s="18" customFormat="1" ht="22.5" x14ac:dyDescent="0.2">
      <c r="A90" s="15">
        <f t="shared" si="1"/>
        <v>81</v>
      </c>
      <c r="B90" s="15" t="s">
        <v>1468</v>
      </c>
      <c r="C90" s="16">
        <v>103545.01</v>
      </c>
      <c r="D90" s="16">
        <v>9861.44</v>
      </c>
      <c r="E90" s="16">
        <v>93683.57</v>
      </c>
      <c r="F90" s="16" t="s">
        <v>1441</v>
      </c>
      <c r="G90" s="16"/>
      <c r="H90" s="16" t="s">
        <v>37</v>
      </c>
      <c r="I90" s="16" t="s">
        <v>40</v>
      </c>
      <c r="J90" s="17" t="s">
        <v>71</v>
      </c>
      <c r="K90" s="17" t="s">
        <v>40</v>
      </c>
      <c r="L90" s="17" t="s">
        <v>58</v>
      </c>
    </row>
    <row r="91" spans="1:12" s="18" customFormat="1" ht="33.75" x14ac:dyDescent="0.2">
      <c r="A91" s="15">
        <f t="shared" si="1"/>
        <v>82</v>
      </c>
      <c r="B91" s="15" t="s">
        <v>1469</v>
      </c>
      <c r="C91" s="16">
        <v>334797.59999999998</v>
      </c>
      <c r="D91" s="16">
        <v>334797.59999999998</v>
      </c>
      <c r="E91" s="16">
        <v>0</v>
      </c>
      <c r="F91" s="16"/>
      <c r="G91" s="16"/>
      <c r="H91" s="16" t="s">
        <v>37</v>
      </c>
      <c r="I91" s="16" t="s">
        <v>40</v>
      </c>
      <c r="J91" s="6" t="s">
        <v>1736</v>
      </c>
      <c r="K91" s="17" t="s">
        <v>40</v>
      </c>
      <c r="L91" s="17" t="s">
        <v>58</v>
      </c>
    </row>
    <row r="92" spans="1:12" s="18" customFormat="1" ht="22.5" x14ac:dyDescent="0.2">
      <c r="A92" s="15">
        <f t="shared" si="1"/>
        <v>83</v>
      </c>
      <c r="B92" s="15" t="s">
        <v>1470</v>
      </c>
      <c r="C92" s="16">
        <v>102960</v>
      </c>
      <c r="D92" s="16">
        <v>0</v>
      </c>
      <c r="E92" s="16">
        <v>102960</v>
      </c>
      <c r="F92" s="16" t="s">
        <v>1471</v>
      </c>
      <c r="G92" s="16"/>
      <c r="H92" s="16" t="s">
        <v>37</v>
      </c>
      <c r="I92" s="16" t="s">
        <v>40</v>
      </c>
      <c r="J92" s="6" t="s">
        <v>1706</v>
      </c>
      <c r="K92" s="17" t="s">
        <v>40</v>
      </c>
      <c r="L92" s="17" t="s">
        <v>1225</v>
      </c>
    </row>
    <row r="93" spans="1:12" s="18" customFormat="1" ht="22.5" x14ac:dyDescent="0.2">
      <c r="A93" s="15">
        <f t="shared" si="1"/>
        <v>84</v>
      </c>
      <c r="B93" s="15" t="s">
        <v>1472</v>
      </c>
      <c r="C93" s="16">
        <v>115186.88</v>
      </c>
      <c r="D93" s="16">
        <v>95989.2</v>
      </c>
      <c r="E93" s="16">
        <v>19197.68</v>
      </c>
      <c r="F93" s="16" t="s">
        <v>1358</v>
      </c>
      <c r="G93" s="16"/>
      <c r="H93" s="16" t="s">
        <v>37</v>
      </c>
      <c r="I93" s="16" t="s">
        <v>40</v>
      </c>
      <c r="J93" s="6" t="s">
        <v>1706</v>
      </c>
      <c r="K93" s="17" t="s">
        <v>40</v>
      </c>
      <c r="L93" s="17" t="s">
        <v>58</v>
      </c>
    </row>
    <row r="94" spans="1:12" s="18" customFormat="1" ht="22.5" x14ac:dyDescent="0.2">
      <c r="A94" s="15">
        <f t="shared" si="1"/>
        <v>85</v>
      </c>
      <c r="B94" s="15" t="s">
        <v>1473</v>
      </c>
      <c r="C94" s="16">
        <v>240000</v>
      </c>
      <c r="D94" s="16">
        <v>240000</v>
      </c>
      <c r="E94" s="16">
        <v>0</v>
      </c>
      <c r="F94" s="16"/>
      <c r="G94" s="16"/>
      <c r="H94" s="16" t="s">
        <v>37</v>
      </c>
      <c r="I94" s="16" t="s">
        <v>40</v>
      </c>
      <c r="J94" s="6" t="s">
        <v>1736</v>
      </c>
      <c r="K94" s="17" t="s">
        <v>40</v>
      </c>
      <c r="L94" s="17" t="s">
        <v>58</v>
      </c>
    </row>
    <row r="95" spans="1:12" s="18" customFormat="1" ht="22.5" x14ac:dyDescent="0.2">
      <c r="A95" s="15">
        <f t="shared" si="1"/>
        <v>86</v>
      </c>
      <c r="B95" s="15" t="s">
        <v>1474</v>
      </c>
      <c r="C95" s="16">
        <v>250000</v>
      </c>
      <c r="D95" s="16">
        <v>10416.65</v>
      </c>
      <c r="E95" s="16">
        <v>239583.35</v>
      </c>
      <c r="F95" s="16" t="s">
        <v>1475</v>
      </c>
      <c r="G95" s="16"/>
      <c r="H95" s="16" t="s">
        <v>37</v>
      </c>
      <c r="I95" s="16" t="s">
        <v>40</v>
      </c>
      <c r="J95" s="17" t="s">
        <v>205</v>
      </c>
      <c r="K95" s="17" t="s">
        <v>40</v>
      </c>
      <c r="L95" s="17" t="s">
        <v>58</v>
      </c>
    </row>
    <row r="96" spans="1:12" s="18" customFormat="1" ht="22.5" x14ac:dyDescent="0.2">
      <c r="A96" s="15">
        <f t="shared" si="1"/>
        <v>87</v>
      </c>
      <c r="B96" s="15" t="s">
        <v>1476</v>
      </c>
      <c r="C96" s="16">
        <v>120488</v>
      </c>
      <c r="D96" s="16">
        <v>120488</v>
      </c>
      <c r="E96" s="16">
        <v>0</v>
      </c>
      <c r="F96" s="16" t="s">
        <v>1477</v>
      </c>
      <c r="G96" s="16"/>
      <c r="H96" s="16" t="s">
        <v>37</v>
      </c>
      <c r="I96" s="16" t="s">
        <v>40</v>
      </c>
      <c r="J96" s="17" t="s">
        <v>205</v>
      </c>
      <c r="K96" s="17" t="s">
        <v>40</v>
      </c>
      <c r="L96" s="17" t="s">
        <v>58</v>
      </c>
    </row>
    <row r="97" spans="1:12" s="18" customFormat="1" ht="22.5" x14ac:dyDescent="0.2">
      <c r="A97" s="15">
        <f t="shared" si="1"/>
        <v>88</v>
      </c>
      <c r="B97" s="15" t="s">
        <v>1478</v>
      </c>
      <c r="C97" s="16">
        <v>549579</v>
      </c>
      <c r="D97" s="16">
        <v>549579</v>
      </c>
      <c r="E97" s="16">
        <v>0</v>
      </c>
      <c r="F97" s="16" t="s">
        <v>83</v>
      </c>
      <c r="G97" s="16"/>
      <c r="H97" s="16" t="s">
        <v>37</v>
      </c>
      <c r="I97" s="16" t="s">
        <v>40</v>
      </c>
      <c r="J97" s="17" t="s">
        <v>71</v>
      </c>
      <c r="K97" s="17" t="s">
        <v>40</v>
      </c>
      <c r="L97" s="17" t="s">
        <v>58</v>
      </c>
    </row>
    <row r="98" spans="1:12" s="18" customFormat="1" ht="22.5" x14ac:dyDescent="0.2">
      <c r="A98" s="15">
        <f t="shared" si="1"/>
        <v>89</v>
      </c>
      <c r="B98" s="15" t="s">
        <v>1479</v>
      </c>
      <c r="C98" s="16">
        <v>209000</v>
      </c>
      <c r="D98" s="16">
        <v>12440.5</v>
      </c>
      <c r="E98" s="16">
        <v>196559.5</v>
      </c>
      <c r="F98" s="16" t="s">
        <v>1480</v>
      </c>
      <c r="G98" s="16"/>
      <c r="H98" s="16" t="s">
        <v>37</v>
      </c>
      <c r="I98" s="16" t="s">
        <v>40</v>
      </c>
      <c r="J98" s="6" t="s">
        <v>1736</v>
      </c>
      <c r="K98" s="17" t="s">
        <v>40</v>
      </c>
      <c r="L98" s="17" t="s">
        <v>58</v>
      </c>
    </row>
    <row r="99" spans="1:12" s="18" customFormat="1" ht="33.75" x14ac:dyDescent="0.2">
      <c r="A99" s="15">
        <f t="shared" si="1"/>
        <v>90</v>
      </c>
      <c r="B99" s="15" t="s">
        <v>1481</v>
      </c>
      <c r="C99" s="16">
        <v>1052998.3700000001</v>
      </c>
      <c r="D99" s="16">
        <v>1052998.3700000001</v>
      </c>
      <c r="E99" s="16">
        <v>0</v>
      </c>
      <c r="F99" s="16" t="s">
        <v>1482</v>
      </c>
      <c r="G99" s="16"/>
      <c r="H99" s="16" t="s">
        <v>1483</v>
      </c>
      <c r="I99" s="16" t="s">
        <v>40</v>
      </c>
      <c r="J99" s="17" t="s">
        <v>205</v>
      </c>
      <c r="K99" s="17" t="s">
        <v>40</v>
      </c>
      <c r="L99" s="17" t="s">
        <v>1225</v>
      </c>
    </row>
    <row r="100" spans="1:12" s="18" customFormat="1" ht="22.5" x14ac:dyDescent="0.2">
      <c r="A100" s="15">
        <f t="shared" si="1"/>
        <v>91</v>
      </c>
      <c r="B100" s="15" t="s">
        <v>1481</v>
      </c>
      <c r="C100" s="16">
        <v>126445</v>
      </c>
      <c r="D100" s="16">
        <v>126445</v>
      </c>
      <c r="E100" s="16">
        <v>0</v>
      </c>
      <c r="F100" s="16" t="s">
        <v>1484</v>
      </c>
      <c r="G100" s="16"/>
      <c r="H100" s="16" t="s">
        <v>37</v>
      </c>
      <c r="I100" s="16" t="s">
        <v>40</v>
      </c>
      <c r="J100" s="17" t="s">
        <v>71</v>
      </c>
      <c r="K100" s="17" t="s">
        <v>40</v>
      </c>
      <c r="L100" s="17" t="s">
        <v>58</v>
      </c>
    </row>
    <row r="101" spans="1:12" s="18" customFormat="1" ht="22.5" x14ac:dyDescent="0.2">
      <c r="A101" s="15">
        <f t="shared" si="1"/>
        <v>92</v>
      </c>
      <c r="B101" s="15" t="s">
        <v>1485</v>
      </c>
      <c r="C101" s="16">
        <v>315800</v>
      </c>
      <c r="D101" s="16">
        <v>315800</v>
      </c>
      <c r="E101" s="16">
        <v>0</v>
      </c>
      <c r="F101" s="16" t="s">
        <v>1448</v>
      </c>
      <c r="G101" s="16"/>
      <c r="H101" s="16" t="s">
        <v>37</v>
      </c>
      <c r="I101" s="16" t="s">
        <v>40</v>
      </c>
      <c r="J101" s="6" t="s">
        <v>1736</v>
      </c>
      <c r="K101" s="17" t="s">
        <v>40</v>
      </c>
      <c r="L101" s="17" t="s">
        <v>58</v>
      </c>
    </row>
    <row r="102" spans="1:12" s="18" customFormat="1" ht="22.5" x14ac:dyDescent="0.2">
      <c r="A102" s="15">
        <f t="shared" si="1"/>
        <v>93</v>
      </c>
      <c r="B102" s="15" t="s">
        <v>1486</v>
      </c>
      <c r="C102" s="16">
        <v>966750</v>
      </c>
      <c r="D102" s="16">
        <v>966750</v>
      </c>
      <c r="E102" s="16">
        <v>0</v>
      </c>
      <c r="F102" s="16"/>
      <c r="G102" s="16"/>
      <c r="H102" s="16" t="s">
        <v>37</v>
      </c>
      <c r="I102" s="16" t="s">
        <v>40</v>
      </c>
      <c r="J102" s="17" t="s">
        <v>205</v>
      </c>
      <c r="K102" s="17" t="s">
        <v>40</v>
      </c>
      <c r="L102" s="17" t="s">
        <v>58</v>
      </c>
    </row>
    <row r="103" spans="1:12" s="18" customFormat="1" ht="22.5" x14ac:dyDescent="0.2">
      <c r="A103" s="15">
        <f t="shared" si="1"/>
        <v>94</v>
      </c>
      <c r="B103" s="15" t="s">
        <v>1487</v>
      </c>
      <c r="C103" s="16">
        <v>507403.86</v>
      </c>
      <c r="D103" s="16">
        <v>0</v>
      </c>
      <c r="E103" s="16">
        <v>507403.86</v>
      </c>
      <c r="F103" s="16" t="s">
        <v>1488</v>
      </c>
      <c r="G103" s="16"/>
      <c r="H103" s="16" t="s">
        <v>37</v>
      </c>
      <c r="I103" s="16" t="s">
        <v>40</v>
      </c>
      <c r="J103" s="17" t="s">
        <v>205</v>
      </c>
      <c r="K103" s="17" t="s">
        <v>40</v>
      </c>
      <c r="L103" s="17" t="s">
        <v>58</v>
      </c>
    </row>
    <row r="104" spans="1:12" s="18" customFormat="1" ht="22.5" x14ac:dyDescent="0.2">
      <c r="A104" s="15">
        <f t="shared" si="1"/>
        <v>95</v>
      </c>
      <c r="B104" s="15" t="s">
        <v>1489</v>
      </c>
      <c r="C104" s="16">
        <v>190242.55</v>
      </c>
      <c r="D104" s="16">
        <v>190242.55</v>
      </c>
      <c r="E104" s="16">
        <v>0</v>
      </c>
      <c r="F104" s="16"/>
      <c r="G104" s="16"/>
      <c r="H104" s="16" t="s">
        <v>37</v>
      </c>
      <c r="I104" s="16" t="s">
        <v>40</v>
      </c>
      <c r="J104" s="17" t="s">
        <v>205</v>
      </c>
      <c r="K104" s="17" t="s">
        <v>40</v>
      </c>
      <c r="L104" s="17" t="s">
        <v>58</v>
      </c>
    </row>
    <row r="105" spans="1:12" s="18" customFormat="1" ht="22.5" x14ac:dyDescent="0.2">
      <c r="A105" s="15">
        <f t="shared" si="1"/>
        <v>96</v>
      </c>
      <c r="B105" s="15" t="s">
        <v>1490</v>
      </c>
      <c r="C105" s="16">
        <v>270525</v>
      </c>
      <c r="D105" s="16">
        <v>270525</v>
      </c>
      <c r="E105" s="16">
        <v>0</v>
      </c>
      <c r="F105" s="16" t="s">
        <v>1448</v>
      </c>
      <c r="G105" s="16"/>
      <c r="H105" s="16" t="s">
        <v>37</v>
      </c>
      <c r="I105" s="16" t="s">
        <v>40</v>
      </c>
      <c r="J105" s="6" t="s">
        <v>1736</v>
      </c>
      <c r="K105" s="17" t="s">
        <v>40</v>
      </c>
      <c r="L105" s="17" t="s">
        <v>58</v>
      </c>
    </row>
    <row r="106" spans="1:12" s="18" customFormat="1" ht="22.5" x14ac:dyDescent="0.2">
      <c r="A106" s="15">
        <f t="shared" si="1"/>
        <v>97</v>
      </c>
      <c r="B106" s="15" t="s">
        <v>1491</v>
      </c>
      <c r="C106" s="16">
        <v>210786</v>
      </c>
      <c r="D106" s="16">
        <v>0</v>
      </c>
      <c r="E106" s="16">
        <v>210786</v>
      </c>
      <c r="F106" s="16" t="s">
        <v>83</v>
      </c>
      <c r="G106" s="16"/>
      <c r="H106" s="16" t="s">
        <v>37</v>
      </c>
      <c r="I106" s="16" t="s">
        <v>40</v>
      </c>
      <c r="J106" s="17" t="s">
        <v>157</v>
      </c>
      <c r="K106" s="17" t="s">
        <v>40</v>
      </c>
      <c r="L106" s="17" t="s">
        <v>58</v>
      </c>
    </row>
    <row r="107" spans="1:12" s="18" customFormat="1" ht="33.75" x14ac:dyDescent="0.2">
      <c r="A107" s="15">
        <f t="shared" si="1"/>
        <v>98</v>
      </c>
      <c r="B107" s="15" t="s">
        <v>1492</v>
      </c>
      <c r="C107" s="16">
        <v>204195.68</v>
      </c>
      <c r="D107" s="16">
        <v>204195.68</v>
      </c>
      <c r="E107" s="16">
        <v>0</v>
      </c>
      <c r="F107" s="16" t="s">
        <v>1228</v>
      </c>
      <c r="G107" s="16"/>
      <c r="H107" s="16" t="s">
        <v>1229</v>
      </c>
      <c r="I107" s="16" t="s">
        <v>40</v>
      </c>
      <c r="J107" s="17" t="s">
        <v>212</v>
      </c>
      <c r="K107" s="17" t="s">
        <v>40</v>
      </c>
      <c r="L107" s="17" t="s">
        <v>1225</v>
      </c>
    </row>
    <row r="108" spans="1:12" s="18" customFormat="1" ht="22.5" x14ac:dyDescent="0.2">
      <c r="A108" s="15">
        <f t="shared" si="1"/>
        <v>99</v>
      </c>
      <c r="B108" s="15" t="s">
        <v>1493</v>
      </c>
      <c r="C108" s="16">
        <v>1687311</v>
      </c>
      <c r="D108" s="16">
        <v>0</v>
      </c>
      <c r="E108" s="16">
        <v>1687311</v>
      </c>
      <c r="F108" s="16" t="s">
        <v>1219</v>
      </c>
      <c r="G108" s="16"/>
      <c r="H108" s="16" t="s">
        <v>37</v>
      </c>
      <c r="I108" s="16" t="s">
        <v>40</v>
      </c>
      <c r="J108" s="17" t="s">
        <v>41</v>
      </c>
      <c r="K108" s="17" t="s">
        <v>40</v>
      </c>
      <c r="L108" s="17" t="s">
        <v>58</v>
      </c>
    </row>
    <row r="109" spans="1:12" s="18" customFormat="1" ht="33.75" x14ac:dyDescent="0.2">
      <c r="A109" s="15">
        <f t="shared" si="1"/>
        <v>100</v>
      </c>
      <c r="B109" s="15" t="s">
        <v>1494</v>
      </c>
      <c r="C109" s="16">
        <v>154030</v>
      </c>
      <c r="D109" s="16">
        <v>154030</v>
      </c>
      <c r="E109" s="16">
        <v>0</v>
      </c>
      <c r="F109" s="16" t="s">
        <v>1448</v>
      </c>
      <c r="G109" s="16"/>
      <c r="H109" s="16" t="s">
        <v>37</v>
      </c>
      <c r="I109" s="16" t="s">
        <v>40</v>
      </c>
      <c r="J109" s="6" t="s">
        <v>1736</v>
      </c>
      <c r="K109" s="17" t="s">
        <v>40</v>
      </c>
      <c r="L109" s="17" t="s">
        <v>58</v>
      </c>
    </row>
    <row r="110" spans="1:12" s="18" customFormat="1" ht="22.5" x14ac:dyDescent="0.2">
      <c r="A110" s="15">
        <f t="shared" si="1"/>
        <v>101</v>
      </c>
      <c r="B110" s="15" t="s">
        <v>1495</v>
      </c>
      <c r="C110" s="16">
        <v>124680</v>
      </c>
      <c r="D110" s="16">
        <v>124680</v>
      </c>
      <c r="E110" s="16">
        <v>0</v>
      </c>
      <c r="F110" s="16" t="s">
        <v>1448</v>
      </c>
      <c r="G110" s="16"/>
      <c r="H110" s="16" t="s">
        <v>37</v>
      </c>
      <c r="I110" s="16" t="s">
        <v>40</v>
      </c>
      <c r="J110" s="6" t="s">
        <v>1736</v>
      </c>
      <c r="K110" s="17" t="s">
        <v>40</v>
      </c>
      <c r="L110" s="17" t="s">
        <v>58</v>
      </c>
    </row>
    <row r="111" spans="1:12" s="18" customFormat="1" ht="22.5" x14ac:dyDescent="0.2">
      <c r="A111" s="15">
        <f t="shared" si="1"/>
        <v>102</v>
      </c>
      <c r="B111" s="15" t="s">
        <v>1496</v>
      </c>
      <c r="C111" s="16">
        <v>205300</v>
      </c>
      <c r="D111" s="16">
        <v>205300</v>
      </c>
      <c r="E111" s="16">
        <v>0</v>
      </c>
      <c r="F111" s="16"/>
      <c r="G111" s="16"/>
      <c r="H111" s="16" t="s">
        <v>37</v>
      </c>
      <c r="I111" s="16" t="s">
        <v>40</v>
      </c>
      <c r="J111" s="17" t="s">
        <v>205</v>
      </c>
      <c r="K111" s="17" t="s">
        <v>40</v>
      </c>
      <c r="L111" s="17" t="s">
        <v>58</v>
      </c>
    </row>
    <row r="112" spans="1:12" s="18" customFormat="1" ht="22.5" x14ac:dyDescent="0.2">
      <c r="A112" s="15">
        <f t="shared" si="1"/>
        <v>103</v>
      </c>
      <c r="B112" s="15" t="s">
        <v>1497</v>
      </c>
      <c r="C112" s="16">
        <v>173389</v>
      </c>
      <c r="D112" s="16">
        <v>173389</v>
      </c>
      <c r="E112" s="16">
        <v>0</v>
      </c>
      <c r="F112" s="16" t="s">
        <v>1448</v>
      </c>
      <c r="G112" s="16"/>
      <c r="H112" s="16" t="s">
        <v>37</v>
      </c>
      <c r="I112" s="16" t="s">
        <v>40</v>
      </c>
      <c r="J112" s="6" t="s">
        <v>1736</v>
      </c>
      <c r="K112" s="17" t="s">
        <v>40</v>
      </c>
      <c r="L112" s="17" t="s">
        <v>58</v>
      </c>
    </row>
    <row r="113" spans="1:12" s="18" customFormat="1" ht="22.5" x14ac:dyDescent="0.2">
      <c r="A113" s="15">
        <f t="shared" si="1"/>
        <v>104</v>
      </c>
      <c r="B113" s="15" t="s">
        <v>1497</v>
      </c>
      <c r="C113" s="16">
        <v>109549</v>
      </c>
      <c r="D113" s="16">
        <v>109549</v>
      </c>
      <c r="E113" s="16">
        <v>0</v>
      </c>
      <c r="F113" s="16" t="s">
        <v>1448</v>
      </c>
      <c r="G113" s="16"/>
      <c r="H113" s="16" t="s">
        <v>37</v>
      </c>
      <c r="I113" s="16" t="s">
        <v>40</v>
      </c>
      <c r="J113" s="6" t="s">
        <v>1736</v>
      </c>
      <c r="K113" s="17" t="s">
        <v>40</v>
      </c>
      <c r="L113" s="17" t="s">
        <v>58</v>
      </c>
    </row>
    <row r="114" spans="1:12" s="18" customFormat="1" ht="22.5" x14ac:dyDescent="0.2">
      <c r="A114" s="15">
        <f t="shared" si="1"/>
        <v>105</v>
      </c>
      <c r="B114" s="15" t="s">
        <v>1498</v>
      </c>
      <c r="C114" s="16">
        <v>504500</v>
      </c>
      <c r="D114" s="16">
        <v>0</v>
      </c>
      <c r="E114" s="16">
        <v>504500</v>
      </c>
      <c r="F114" s="16" t="s">
        <v>1430</v>
      </c>
      <c r="G114" s="16"/>
      <c r="H114" s="16" t="s">
        <v>37</v>
      </c>
      <c r="I114" s="16" t="s">
        <v>40</v>
      </c>
      <c r="J114" s="17" t="s">
        <v>71</v>
      </c>
      <c r="K114" s="17" t="s">
        <v>40</v>
      </c>
      <c r="L114" s="17" t="s">
        <v>1346</v>
      </c>
    </row>
    <row r="115" spans="1:12" s="18" customFormat="1" ht="22.5" x14ac:dyDescent="0.2">
      <c r="A115" s="15">
        <f t="shared" si="1"/>
        <v>106</v>
      </c>
      <c r="B115" s="15" t="s">
        <v>1499</v>
      </c>
      <c r="C115" s="16">
        <v>199999</v>
      </c>
      <c r="D115" s="16">
        <v>0</v>
      </c>
      <c r="E115" s="16">
        <v>199999</v>
      </c>
      <c r="F115" s="16" t="s">
        <v>1430</v>
      </c>
      <c r="G115" s="16"/>
      <c r="H115" s="16" t="s">
        <v>37</v>
      </c>
      <c r="I115" s="16" t="s">
        <v>40</v>
      </c>
      <c r="J115" s="17" t="s">
        <v>212</v>
      </c>
      <c r="K115" s="17" t="s">
        <v>40</v>
      </c>
      <c r="L115" s="17" t="s">
        <v>1346</v>
      </c>
    </row>
    <row r="116" spans="1:12" s="18" customFormat="1" ht="22.5" x14ac:dyDescent="0.2">
      <c r="A116" s="15">
        <f t="shared" si="1"/>
        <v>107</v>
      </c>
      <c r="B116" s="15" t="s">
        <v>1744</v>
      </c>
      <c r="C116" s="16">
        <v>254800.02</v>
      </c>
      <c r="D116" s="16">
        <v>16986.72</v>
      </c>
      <c r="E116" s="16">
        <v>237813.3</v>
      </c>
      <c r="F116" s="16" t="s">
        <v>1441</v>
      </c>
      <c r="G116" s="16"/>
      <c r="H116" s="16" t="s">
        <v>37</v>
      </c>
      <c r="I116" s="16" t="s">
        <v>40</v>
      </c>
      <c r="J116" s="17" t="s">
        <v>71</v>
      </c>
      <c r="K116" s="17" t="s">
        <v>40</v>
      </c>
      <c r="L116" s="17" t="s">
        <v>58</v>
      </c>
    </row>
    <row r="117" spans="1:12" s="18" customFormat="1" ht="22.5" x14ac:dyDescent="0.2">
      <c r="A117" s="15">
        <f t="shared" si="1"/>
        <v>108</v>
      </c>
      <c r="B117" s="15" t="s">
        <v>1500</v>
      </c>
      <c r="C117" s="16">
        <v>122106.39</v>
      </c>
      <c r="D117" s="16">
        <v>8140.4</v>
      </c>
      <c r="E117" s="16">
        <v>113965.99</v>
      </c>
      <c r="F117" s="16" t="s">
        <v>1441</v>
      </c>
      <c r="G117" s="16"/>
      <c r="H117" s="16" t="s">
        <v>37</v>
      </c>
      <c r="I117" s="16" t="s">
        <v>40</v>
      </c>
      <c r="J117" s="17" t="s">
        <v>71</v>
      </c>
      <c r="K117" s="17" t="s">
        <v>40</v>
      </c>
      <c r="L117" s="17" t="s">
        <v>58</v>
      </c>
    </row>
    <row r="118" spans="1:12" s="18" customFormat="1" ht="45" x14ac:dyDescent="0.2">
      <c r="A118" s="15">
        <f t="shared" si="1"/>
        <v>109</v>
      </c>
      <c r="B118" s="15" t="s">
        <v>1501</v>
      </c>
      <c r="C118" s="16">
        <v>196523</v>
      </c>
      <c r="D118" s="16">
        <v>0</v>
      </c>
      <c r="E118" s="16">
        <v>196523</v>
      </c>
      <c r="F118" s="16"/>
      <c r="G118" s="16"/>
      <c r="H118" s="16" t="s">
        <v>37</v>
      </c>
      <c r="I118" s="16" t="s">
        <v>40</v>
      </c>
      <c r="J118" s="17" t="s">
        <v>1690</v>
      </c>
      <c r="K118" s="17" t="s">
        <v>40</v>
      </c>
      <c r="L118" s="17" t="s">
        <v>58</v>
      </c>
    </row>
    <row r="119" spans="1:12" s="18" customFormat="1" ht="22.5" x14ac:dyDescent="0.2">
      <c r="A119" s="15">
        <f t="shared" si="1"/>
        <v>110</v>
      </c>
      <c r="B119" s="15" t="s">
        <v>1502</v>
      </c>
      <c r="C119" s="16">
        <v>269568.48</v>
      </c>
      <c r="D119" s="16">
        <v>269568.48</v>
      </c>
      <c r="E119" s="16">
        <v>0</v>
      </c>
      <c r="F119" s="16" t="s">
        <v>83</v>
      </c>
      <c r="G119" s="16"/>
      <c r="H119" s="16" t="s">
        <v>37</v>
      </c>
      <c r="I119" s="16" t="s">
        <v>40</v>
      </c>
      <c r="J119" s="17" t="s">
        <v>205</v>
      </c>
      <c r="K119" s="17" t="s">
        <v>40</v>
      </c>
      <c r="L119" s="17" t="s">
        <v>58</v>
      </c>
    </row>
    <row r="120" spans="1:12" s="18" customFormat="1" ht="22.5" x14ac:dyDescent="0.2">
      <c r="A120" s="15">
        <f t="shared" si="1"/>
        <v>111</v>
      </c>
      <c r="B120" s="15" t="s">
        <v>1503</v>
      </c>
      <c r="C120" s="16">
        <v>215100</v>
      </c>
      <c r="D120" s="16">
        <v>215100</v>
      </c>
      <c r="E120" s="16">
        <v>0</v>
      </c>
      <c r="F120" s="16" t="s">
        <v>1504</v>
      </c>
      <c r="G120" s="16"/>
      <c r="H120" s="16" t="s">
        <v>37</v>
      </c>
      <c r="I120" s="16" t="s">
        <v>40</v>
      </c>
      <c r="J120" s="17" t="s">
        <v>205</v>
      </c>
      <c r="K120" s="17" t="s">
        <v>40</v>
      </c>
      <c r="L120" s="17" t="s">
        <v>1288</v>
      </c>
    </row>
    <row r="121" spans="1:12" s="18" customFormat="1" ht="22.5" x14ac:dyDescent="0.2">
      <c r="A121" s="15">
        <f t="shared" si="1"/>
        <v>112</v>
      </c>
      <c r="B121" s="15" t="s">
        <v>1505</v>
      </c>
      <c r="C121" s="16">
        <v>215100</v>
      </c>
      <c r="D121" s="16">
        <v>215100</v>
      </c>
      <c r="E121" s="16">
        <v>0</v>
      </c>
      <c r="F121" s="16" t="s">
        <v>1504</v>
      </c>
      <c r="G121" s="16"/>
      <c r="H121" s="16" t="s">
        <v>37</v>
      </c>
      <c r="I121" s="16" t="s">
        <v>40</v>
      </c>
      <c r="J121" s="17" t="s">
        <v>205</v>
      </c>
      <c r="K121" s="17" t="s">
        <v>40</v>
      </c>
      <c r="L121" s="17" t="s">
        <v>1288</v>
      </c>
    </row>
    <row r="122" spans="1:12" s="18" customFormat="1" ht="22.5" x14ac:dyDescent="0.2">
      <c r="A122" s="15">
        <f t="shared" si="1"/>
        <v>113</v>
      </c>
      <c r="B122" s="15" t="s">
        <v>1506</v>
      </c>
      <c r="C122" s="16">
        <v>266300</v>
      </c>
      <c r="D122" s="16">
        <v>0</v>
      </c>
      <c r="E122" s="16">
        <v>266300</v>
      </c>
      <c r="F122" s="16" t="s">
        <v>1343</v>
      </c>
      <c r="G122" s="16"/>
      <c r="H122" s="16" t="s">
        <v>37</v>
      </c>
      <c r="I122" s="16" t="s">
        <v>40</v>
      </c>
      <c r="J122" s="17" t="s">
        <v>173</v>
      </c>
      <c r="K122" s="17" t="s">
        <v>40</v>
      </c>
      <c r="L122" s="17" t="s">
        <v>1331</v>
      </c>
    </row>
    <row r="123" spans="1:12" s="18" customFormat="1" ht="33.75" x14ac:dyDescent="0.2">
      <c r="A123" s="15">
        <f t="shared" si="1"/>
        <v>114</v>
      </c>
      <c r="B123" s="15" t="s">
        <v>1507</v>
      </c>
      <c r="C123" s="16">
        <v>295804.14</v>
      </c>
      <c r="D123" s="16">
        <v>0</v>
      </c>
      <c r="E123" s="16">
        <v>295804.14</v>
      </c>
      <c r="F123" s="16"/>
      <c r="G123" s="16"/>
      <c r="H123" s="16" t="s">
        <v>1224</v>
      </c>
      <c r="I123" s="16" t="s">
        <v>40</v>
      </c>
      <c r="J123" s="17" t="s">
        <v>1353</v>
      </c>
      <c r="K123" s="17" t="s">
        <v>40</v>
      </c>
      <c r="L123" s="17" t="s">
        <v>1215</v>
      </c>
    </row>
    <row r="124" spans="1:12" s="18" customFormat="1" ht="22.5" x14ac:dyDescent="0.2">
      <c r="A124" s="15">
        <f t="shared" si="1"/>
        <v>115</v>
      </c>
      <c r="B124" s="15" t="s">
        <v>1508</v>
      </c>
      <c r="C124" s="16">
        <v>4990</v>
      </c>
      <c r="D124" s="16">
        <v>4990</v>
      </c>
      <c r="E124" s="16">
        <v>0</v>
      </c>
      <c r="F124" s="16" t="s">
        <v>1425</v>
      </c>
      <c r="G124" s="16"/>
      <c r="H124" s="16" t="s">
        <v>37</v>
      </c>
      <c r="I124" s="16" t="s">
        <v>40</v>
      </c>
      <c r="J124" s="17" t="s">
        <v>41</v>
      </c>
      <c r="K124" s="17" t="s">
        <v>40</v>
      </c>
      <c r="L124" s="17" t="s">
        <v>58</v>
      </c>
    </row>
    <row r="125" spans="1:12" s="18" customFormat="1" ht="22.5" x14ac:dyDescent="0.2">
      <c r="A125" s="15">
        <f t="shared" si="1"/>
        <v>116</v>
      </c>
      <c r="B125" s="15" t="s">
        <v>1509</v>
      </c>
      <c r="C125" s="16">
        <v>260000</v>
      </c>
      <c r="D125" s="16">
        <v>260000</v>
      </c>
      <c r="E125" s="16">
        <v>0</v>
      </c>
      <c r="F125" s="16" t="s">
        <v>1510</v>
      </c>
      <c r="G125" s="16"/>
      <c r="H125" s="16" t="s">
        <v>37</v>
      </c>
      <c r="I125" s="16" t="s">
        <v>40</v>
      </c>
      <c r="J125" s="17" t="s">
        <v>205</v>
      </c>
      <c r="K125" s="17" t="s">
        <v>40</v>
      </c>
      <c r="L125" s="17" t="s">
        <v>58</v>
      </c>
    </row>
    <row r="126" spans="1:12" s="18" customFormat="1" ht="22.5" x14ac:dyDescent="0.2">
      <c r="A126" s="15">
        <f t="shared" si="1"/>
        <v>117</v>
      </c>
      <c r="B126" s="15" t="s">
        <v>1511</v>
      </c>
      <c r="C126" s="16">
        <v>21000</v>
      </c>
      <c r="D126" s="16">
        <v>21000</v>
      </c>
      <c r="E126" s="16">
        <v>0</v>
      </c>
      <c r="F126" s="16" t="s">
        <v>1425</v>
      </c>
      <c r="G126" s="16"/>
      <c r="H126" s="16" t="s">
        <v>37</v>
      </c>
      <c r="I126" s="16" t="s">
        <v>40</v>
      </c>
      <c r="J126" s="17" t="s">
        <v>41</v>
      </c>
      <c r="K126" s="17" t="s">
        <v>40</v>
      </c>
      <c r="L126" s="17" t="s">
        <v>58</v>
      </c>
    </row>
    <row r="127" spans="1:12" s="18" customFormat="1" ht="22.5" x14ac:dyDescent="0.2">
      <c r="A127" s="15">
        <f t="shared" si="1"/>
        <v>118</v>
      </c>
      <c r="B127" s="15" t="s">
        <v>1512</v>
      </c>
      <c r="C127" s="16">
        <v>115000</v>
      </c>
      <c r="D127" s="16">
        <v>115000</v>
      </c>
      <c r="E127" s="16">
        <v>0</v>
      </c>
      <c r="F127" s="16" t="s">
        <v>83</v>
      </c>
      <c r="G127" s="16"/>
      <c r="H127" s="16" t="s">
        <v>37</v>
      </c>
      <c r="I127" s="16" t="s">
        <v>40</v>
      </c>
      <c r="J127" s="17" t="s">
        <v>71</v>
      </c>
      <c r="K127" s="17" t="s">
        <v>40</v>
      </c>
      <c r="L127" s="17" t="s">
        <v>58</v>
      </c>
    </row>
    <row r="128" spans="1:12" s="18" customFormat="1" ht="326.25" x14ac:dyDescent="0.2">
      <c r="A128" s="15">
        <f t="shared" si="1"/>
        <v>119</v>
      </c>
      <c r="B128" s="15" t="s">
        <v>1513</v>
      </c>
      <c r="C128" s="16">
        <v>249006.1</v>
      </c>
      <c r="D128" s="16">
        <v>29050.7</v>
      </c>
      <c r="E128" s="16">
        <v>219955.4</v>
      </c>
      <c r="F128" s="16" t="s">
        <v>1514</v>
      </c>
      <c r="G128" s="16"/>
      <c r="H128" s="16" t="s">
        <v>37</v>
      </c>
      <c r="I128" s="16" t="s">
        <v>40</v>
      </c>
      <c r="J128" s="23" t="s">
        <v>1719</v>
      </c>
      <c r="K128" s="17" t="s">
        <v>40</v>
      </c>
      <c r="L128" s="17" t="s">
        <v>1346</v>
      </c>
    </row>
    <row r="129" spans="1:12" s="18" customFormat="1" ht="22.5" x14ac:dyDescent="0.2">
      <c r="A129" s="15">
        <f t="shared" si="1"/>
        <v>120</v>
      </c>
      <c r="B129" s="15" t="s">
        <v>1515</v>
      </c>
      <c r="C129" s="16">
        <v>140949</v>
      </c>
      <c r="D129" s="16">
        <v>140949</v>
      </c>
      <c r="E129" s="16">
        <v>0</v>
      </c>
      <c r="F129" s="16" t="s">
        <v>1516</v>
      </c>
      <c r="G129" s="16"/>
      <c r="H129" s="16" t="s">
        <v>37</v>
      </c>
      <c r="I129" s="16" t="s">
        <v>40</v>
      </c>
      <c r="J129" s="17" t="s">
        <v>71</v>
      </c>
      <c r="K129" s="17" t="s">
        <v>40</v>
      </c>
      <c r="L129" s="17" t="s">
        <v>1288</v>
      </c>
    </row>
    <row r="130" spans="1:12" s="18" customFormat="1" ht="22.5" x14ac:dyDescent="0.2">
      <c r="A130" s="15">
        <f t="shared" si="1"/>
        <v>121</v>
      </c>
      <c r="B130" s="15" t="s">
        <v>1517</v>
      </c>
      <c r="C130" s="16">
        <v>15000</v>
      </c>
      <c r="D130" s="16">
        <v>15000</v>
      </c>
      <c r="E130" s="16">
        <v>0</v>
      </c>
      <c r="F130" s="16" t="s">
        <v>1425</v>
      </c>
      <c r="G130" s="16"/>
      <c r="H130" s="16" t="s">
        <v>37</v>
      </c>
      <c r="I130" s="16" t="s">
        <v>40</v>
      </c>
      <c r="J130" s="17" t="s">
        <v>41</v>
      </c>
      <c r="K130" s="17" t="s">
        <v>40</v>
      </c>
      <c r="L130" s="17" t="s">
        <v>58</v>
      </c>
    </row>
    <row r="131" spans="1:12" s="18" customFormat="1" ht="33.75" x14ac:dyDescent="0.2">
      <c r="A131" s="15">
        <f t="shared" si="1"/>
        <v>122</v>
      </c>
      <c r="B131" s="15" t="s">
        <v>1518</v>
      </c>
      <c r="C131" s="16">
        <v>207432</v>
      </c>
      <c r="D131" s="16">
        <v>0</v>
      </c>
      <c r="E131" s="16">
        <v>207432</v>
      </c>
      <c r="F131" s="16"/>
      <c r="G131" s="16"/>
      <c r="H131" s="16" t="s">
        <v>1224</v>
      </c>
      <c r="I131" s="16" t="s">
        <v>40</v>
      </c>
      <c r="J131" s="17" t="s">
        <v>173</v>
      </c>
      <c r="K131" s="17" t="s">
        <v>40</v>
      </c>
      <c r="L131" s="17" t="s">
        <v>1225</v>
      </c>
    </row>
    <row r="132" spans="1:12" s="18" customFormat="1" ht="22.5" x14ac:dyDescent="0.2">
      <c r="A132" s="15">
        <f t="shared" si="1"/>
        <v>123</v>
      </c>
      <c r="B132" s="15" t="s">
        <v>1519</v>
      </c>
      <c r="C132" s="16">
        <v>789250</v>
      </c>
      <c r="D132" s="16">
        <v>789250</v>
      </c>
      <c r="E132" s="16">
        <v>0</v>
      </c>
      <c r="F132" s="16"/>
      <c r="G132" s="16"/>
      <c r="H132" s="16" t="s">
        <v>37</v>
      </c>
      <c r="I132" s="16" t="s">
        <v>40</v>
      </c>
      <c r="J132" s="6" t="s">
        <v>1736</v>
      </c>
      <c r="K132" s="17" t="s">
        <v>40</v>
      </c>
      <c r="L132" s="17" t="s">
        <v>58</v>
      </c>
    </row>
    <row r="133" spans="1:12" s="18" customFormat="1" ht="33.75" x14ac:dyDescent="0.2">
      <c r="A133" s="15">
        <f t="shared" si="1"/>
        <v>124</v>
      </c>
      <c r="B133" s="15" t="s">
        <v>1520</v>
      </c>
      <c r="C133" s="16">
        <v>163180</v>
      </c>
      <c r="D133" s="16">
        <v>163180</v>
      </c>
      <c r="E133" s="16">
        <v>0</v>
      </c>
      <c r="F133" s="16" t="s">
        <v>1521</v>
      </c>
      <c r="G133" s="16"/>
      <c r="H133" s="16" t="s">
        <v>37</v>
      </c>
      <c r="I133" s="16" t="s">
        <v>40</v>
      </c>
      <c r="J133" s="6" t="s">
        <v>1736</v>
      </c>
      <c r="K133" s="17" t="s">
        <v>40</v>
      </c>
      <c r="L133" s="17" t="s">
        <v>1346</v>
      </c>
    </row>
    <row r="134" spans="1:12" s="18" customFormat="1" ht="22.5" x14ac:dyDescent="0.2">
      <c r="A134" s="15">
        <f t="shared" si="1"/>
        <v>125</v>
      </c>
      <c r="B134" s="15" t="s">
        <v>1522</v>
      </c>
      <c r="C134" s="16">
        <v>111440</v>
      </c>
      <c r="D134" s="16">
        <v>0</v>
      </c>
      <c r="E134" s="16">
        <v>111440</v>
      </c>
      <c r="F134" s="16" t="s">
        <v>1523</v>
      </c>
      <c r="G134" s="16"/>
      <c r="H134" s="16" t="s">
        <v>37</v>
      </c>
      <c r="I134" s="16" t="s">
        <v>40</v>
      </c>
      <c r="J134" s="17" t="s">
        <v>163</v>
      </c>
      <c r="K134" s="17" t="s">
        <v>40</v>
      </c>
      <c r="L134" s="17" t="s">
        <v>1346</v>
      </c>
    </row>
    <row r="135" spans="1:12" s="18" customFormat="1" ht="22.5" x14ac:dyDescent="0.2">
      <c r="A135" s="15">
        <f t="shared" si="1"/>
        <v>126</v>
      </c>
      <c r="B135" s="15" t="s">
        <v>1522</v>
      </c>
      <c r="C135" s="16">
        <v>111440</v>
      </c>
      <c r="D135" s="16">
        <v>0</v>
      </c>
      <c r="E135" s="16">
        <v>111440</v>
      </c>
      <c r="F135" s="16" t="s">
        <v>1523</v>
      </c>
      <c r="G135" s="16"/>
      <c r="H135" s="16" t="s">
        <v>37</v>
      </c>
      <c r="I135" s="16" t="s">
        <v>40</v>
      </c>
      <c r="J135" s="17" t="s">
        <v>168</v>
      </c>
      <c r="K135" s="17" t="s">
        <v>40</v>
      </c>
      <c r="L135" s="17" t="s">
        <v>1346</v>
      </c>
    </row>
    <row r="136" spans="1:12" s="18" customFormat="1" ht="22.5" x14ac:dyDescent="0.2">
      <c r="A136" s="15">
        <f t="shared" si="1"/>
        <v>127</v>
      </c>
      <c r="B136" s="15" t="s">
        <v>1522</v>
      </c>
      <c r="C136" s="16">
        <v>111440</v>
      </c>
      <c r="D136" s="16">
        <v>0</v>
      </c>
      <c r="E136" s="16">
        <v>111440</v>
      </c>
      <c r="F136" s="16" t="s">
        <v>1524</v>
      </c>
      <c r="G136" s="16"/>
      <c r="H136" s="16" t="s">
        <v>37</v>
      </c>
      <c r="I136" s="16" t="s">
        <v>40</v>
      </c>
      <c r="J136" s="6" t="s">
        <v>1736</v>
      </c>
      <c r="K136" s="17" t="s">
        <v>40</v>
      </c>
      <c r="L136" s="17" t="s">
        <v>1346</v>
      </c>
    </row>
    <row r="137" spans="1:12" s="18" customFormat="1" ht="33.75" x14ac:dyDescent="0.2">
      <c r="A137" s="15">
        <f t="shared" si="1"/>
        <v>128</v>
      </c>
      <c r="B137" s="15" t="s">
        <v>1525</v>
      </c>
      <c r="C137" s="16">
        <v>111440</v>
      </c>
      <c r="D137" s="16">
        <v>0</v>
      </c>
      <c r="E137" s="16">
        <v>111440</v>
      </c>
      <c r="F137" s="16" t="s">
        <v>1523</v>
      </c>
      <c r="G137" s="16"/>
      <c r="H137" s="16" t="s">
        <v>37</v>
      </c>
      <c r="I137" s="16" t="s">
        <v>40</v>
      </c>
      <c r="J137" s="17" t="s">
        <v>212</v>
      </c>
      <c r="K137" s="17" t="s">
        <v>40</v>
      </c>
      <c r="L137" s="17" t="s">
        <v>1346</v>
      </c>
    </row>
    <row r="138" spans="1:12" s="18" customFormat="1" ht="22.5" x14ac:dyDescent="0.2">
      <c r="A138" s="15">
        <f t="shared" si="1"/>
        <v>129</v>
      </c>
      <c r="B138" s="15" t="s">
        <v>1526</v>
      </c>
      <c r="C138" s="16">
        <v>124407</v>
      </c>
      <c r="D138" s="16">
        <v>124407</v>
      </c>
      <c r="E138" s="16">
        <v>0</v>
      </c>
      <c r="F138" s="16"/>
      <c r="G138" s="16"/>
      <c r="H138" s="16" t="s">
        <v>37</v>
      </c>
      <c r="I138" s="16" t="s">
        <v>40</v>
      </c>
      <c r="J138" s="6" t="s">
        <v>1736</v>
      </c>
      <c r="K138" s="17" t="s">
        <v>40</v>
      </c>
      <c r="L138" s="17" t="s">
        <v>58</v>
      </c>
    </row>
    <row r="139" spans="1:12" s="18" customFormat="1" ht="22.5" x14ac:dyDescent="0.2">
      <c r="A139" s="15">
        <f t="shared" si="1"/>
        <v>130</v>
      </c>
      <c r="B139" s="15" t="s">
        <v>1527</v>
      </c>
      <c r="C139" s="16">
        <v>1608457.5</v>
      </c>
      <c r="D139" s="16">
        <v>0</v>
      </c>
      <c r="E139" s="16">
        <v>1608457.5</v>
      </c>
      <c r="F139" s="16" t="s">
        <v>1528</v>
      </c>
      <c r="G139" s="16"/>
      <c r="H139" s="16" t="s">
        <v>37</v>
      </c>
      <c r="I139" s="16" t="s">
        <v>40</v>
      </c>
      <c r="J139" s="17" t="s">
        <v>1745</v>
      </c>
      <c r="K139" s="17" t="s">
        <v>40</v>
      </c>
      <c r="L139" s="17" t="s">
        <v>1331</v>
      </c>
    </row>
    <row r="140" spans="1:12" s="18" customFormat="1" ht="22.5" x14ac:dyDescent="0.2">
      <c r="A140" s="15">
        <f t="shared" ref="A140:A203" si="2">A139+1</f>
        <v>131</v>
      </c>
      <c r="B140" s="15" t="s">
        <v>1529</v>
      </c>
      <c r="C140" s="16">
        <v>169000</v>
      </c>
      <c r="D140" s="16">
        <v>5633.36</v>
      </c>
      <c r="E140" s="16">
        <v>163366.64000000001</v>
      </c>
      <c r="F140" s="16" t="s">
        <v>1441</v>
      </c>
      <c r="G140" s="16"/>
      <c r="H140" s="16" t="s">
        <v>37</v>
      </c>
      <c r="I140" s="16" t="s">
        <v>40</v>
      </c>
      <c r="J140" s="17" t="s">
        <v>71</v>
      </c>
      <c r="K140" s="17" t="s">
        <v>40</v>
      </c>
      <c r="L140" s="17" t="s">
        <v>58</v>
      </c>
    </row>
    <row r="141" spans="1:12" s="18" customFormat="1" x14ac:dyDescent="0.2">
      <c r="A141" s="15">
        <f t="shared" si="2"/>
        <v>132</v>
      </c>
      <c r="B141" s="15" t="s">
        <v>1530</v>
      </c>
      <c r="C141" s="16">
        <v>957666.6</v>
      </c>
      <c r="D141" s="16">
        <v>15961.14</v>
      </c>
      <c r="E141" s="16">
        <v>941705.46</v>
      </c>
      <c r="F141" s="16" t="s">
        <v>1521</v>
      </c>
      <c r="G141" s="16"/>
      <c r="H141" s="16" t="s">
        <v>37</v>
      </c>
      <c r="I141" s="16" t="s">
        <v>40</v>
      </c>
      <c r="J141" s="23" t="s">
        <v>1719</v>
      </c>
      <c r="K141" s="17" t="s">
        <v>40</v>
      </c>
      <c r="L141" s="17" t="s">
        <v>1346</v>
      </c>
    </row>
    <row r="142" spans="1:12" s="18" customFormat="1" x14ac:dyDescent="0.2">
      <c r="A142" s="15">
        <f t="shared" si="2"/>
        <v>133</v>
      </c>
      <c r="B142" s="15" t="s">
        <v>1530</v>
      </c>
      <c r="C142" s="16">
        <v>478833.4</v>
      </c>
      <c r="D142" s="16">
        <v>7980.57</v>
      </c>
      <c r="E142" s="16">
        <v>470852.83</v>
      </c>
      <c r="F142" s="16" t="s">
        <v>1521</v>
      </c>
      <c r="G142" s="16"/>
      <c r="H142" s="16" t="s">
        <v>37</v>
      </c>
      <c r="I142" s="16" t="s">
        <v>40</v>
      </c>
      <c r="J142" s="23" t="s">
        <v>1719</v>
      </c>
      <c r="K142" s="17" t="s">
        <v>40</v>
      </c>
      <c r="L142" s="17" t="s">
        <v>1346</v>
      </c>
    </row>
    <row r="143" spans="1:12" s="18" customFormat="1" ht="22.5" x14ac:dyDescent="0.2">
      <c r="A143" s="15">
        <f t="shared" si="2"/>
        <v>134</v>
      </c>
      <c r="B143" s="15" t="s">
        <v>1531</v>
      </c>
      <c r="C143" s="16">
        <v>358000</v>
      </c>
      <c r="D143" s="16">
        <v>14916.65</v>
      </c>
      <c r="E143" s="16">
        <v>343083.35</v>
      </c>
      <c r="F143" s="16" t="s">
        <v>1532</v>
      </c>
      <c r="G143" s="16"/>
      <c r="H143" s="16" t="s">
        <v>37</v>
      </c>
      <c r="I143" s="16" t="s">
        <v>40</v>
      </c>
      <c r="J143" s="23" t="s">
        <v>1719</v>
      </c>
      <c r="K143" s="17" t="s">
        <v>40</v>
      </c>
      <c r="L143" s="17" t="s">
        <v>58</v>
      </c>
    </row>
    <row r="144" spans="1:12" s="18" customFormat="1" ht="22.5" x14ac:dyDescent="0.2">
      <c r="A144" s="15">
        <f t="shared" si="2"/>
        <v>135</v>
      </c>
      <c r="B144" s="15" t="s">
        <v>1533</v>
      </c>
      <c r="C144" s="16">
        <v>299800</v>
      </c>
      <c r="D144" s="16">
        <v>112424.85</v>
      </c>
      <c r="E144" s="16">
        <v>187375.15</v>
      </c>
      <c r="F144" s="16" t="s">
        <v>1534</v>
      </c>
      <c r="G144" s="16"/>
      <c r="H144" s="16" t="s">
        <v>37</v>
      </c>
      <c r="I144" s="16" t="s">
        <v>40</v>
      </c>
      <c r="J144" s="23" t="s">
        <v>1719</v>
      </c>
      <c r="K144" s="17" t="s">
        <v>40</v>
      </c>
      <c r="L144" s="17" t="s">
        <v>58</v>
      </c>
    </row>
    <row r="145" spans="1:12" s="18" customFormat="1" ht="22.5" x14ac:dyDescent="0.2">
      <c r="A145" s="15">
        <f t="shared" si="2"/>
        <v>136</v>
      </c>
      <c r="B145" s="15" t="s">
        <v>1535</v>
      </c>
      <c r="C145" s="16">
        <v>125000</v>
      </c>
      <c r="D145" s="16">
        <v>125000</v>
      </c>
      <c r="E145" s="16">
        <v>0</v>
      </c>
      <c r="F145" s="16" t="s">
        <v>1536</v>
      </c>
      <c r="G145" s="16"/>
      <c r="H145" s="16" t="s">
        <v>37</v>
      </c>
      <c r="I145" s="16" t="s">
        <v>40</v>
      </c>
      <c r="J145" s="17" t="s">
        <v>212</v>
      </c>
      <c r="K145" s="17" t="s">
        <v>40</v>
      </c>
      <c r="L145" s="17" t="s">
        <v>1378</v>
      </c>
    </row>
    <row r="146" spans="1:12" s="18" customFormat="1" ht="22.5" x14ac:dyDescent="0.2">
      <c r="A146" s="15">
        <f t="shared" si="2"/>
        <v>137</v>
      </c>
      <c r="B146" s="15" t="s">
        <v>1537</v>
      </c>
      <c r="C146" s="16">
        <v>24370</v>
      </c>
      <c r="D146" s="16">
        <v>24370</v>
      </c>
      <c r="E146" s="16">
        <v>0</v>
      </c>
      <c r="F146" s="16" t="s">
        <v>1419</v>
      </c>
      <c r="G146" s="16"/>
      <c r="H146" s="16" t="s">
        <v>37</v>
      </c>
      <c r="I146" s="16" t="s">
        <v>40</v>
      </c>
      <c r="J146" s="17" t="s">
        <v>41</v>
      </c>
      <c r="K146" s="17" t="s">
        <v>40</v>
      </c>
      <c r="L146" s="17" t="s">
        <v>58</v>
      </c>
    </row>
    <row r="147" spans="1:12" s="18" customFormat="1" ht="22.5" x14ac:dyDescent="0.2">
      <c r="A147" s="15">
        <f t="shared" si="2"/>
        <v>138</v>
      </c>
      <c r="B147" s="15" t="s">
        <v>1538</v>
      </c>
      <c r="C147" s="16">
        <v>1609455</v>
      </c>
      <c r="D147" s="16">
        <v>0</v>
      </c>
      <c r="E147" s="16">
        <v>1609455</v>
      </c>
      <c r="F147" s="16" t="s">
        <v>1539</v>
      </c>
      <c r="G147" s="16"/>
      <c r="H147" s="16" t="s">
        <v>37</v>
      </c>
      <c r="I147" s="16" t="s">
        <v>40</v>
      </c>
      <c r="J147" s="17" t="s">
        <v>1740</v>
      </c>
      <c r="K147" s="17" t="s">
        <v>40</v>
      </c>
      <c r="L147" s="17" t="s">
        <v>1354</v>
      </c>
    </row>
    <row r="148" spans="1:12" s="18" customFormat="1" x14ac:dyDescent="0.2">
      <c r="A148" s="15">
        <f t="shared" si="2"/>
        <v>139</v>
      </c>
      <c r="B148" s="15" t="s">
        <v>1540</v>
      </c>
      <c r="C148" s="16">
        <v>70000</v>
      </c>
      <c r="D148" s="16">
        <v>70000</v>
      </c>
      <c r="E148" s="16">
        <v>0</v>
      </c>
      <c r="F148" s="16" t="s">
        <v>1541</v>
      </c>
      <c r="G148" s="16"/>
      <c r="H148" s="16" t="s">
        <v>37</v>
      </c>
      <c r="I148" s="16" t="s">
        <v>40</v>
      </c>
      <c r="J148" s="17" t="s">
        <v>1713</v>
      </c>
      <c r="K148" s="17" t="s">
        <v>40</v>
      </c>
      <c r="L148" s="17" t="s">
        <v>132</v>
      </c>
    </row>
    <row r="149" spans="1:12" s="18" customFormat="1" ht="45" x14ac:dyDescent="0.2">
      <c r="A149" s="15">
        <f t="shared" si="2"/>
        <v>140</v>
      </c>
      <c r="B149" s="15" t="s">
        <v>1542</v>
      </c>
      <c r="C149" s="16">
        <v>209090</v>
      </c>
      <c r="D149" s="16">
        <v>0</v>
      </c>
      <c r="E149" s="16">
        <v>209090</v>
      </c>
      <c r="F149" s="16" t="s">
        <v>1343</v>
      </c>
      <c r="G149" s="16"/>
      <c r="H149" s="16" t="s">
        <v>37</v>
      </c>
      <c r="I149" s="16" t="s">
        <v>40</v>
      </c>
      <c r="J149" s="17" t="s">
        <v>173</v>
      </c>
      <c r="K149" s="17" t="s">
        <v>40</v>
      </c>
      <c r="L149" s="17" t="s">
        <v>1331</v>
      </c>
    </row>
    <row r="150" spans="1:12" s="18" customFormat="1" ht="56.25" x14ac:dyDescent="0.2">
      <c r="A150" s="15">
        <f t="shared" si="2"/>
        <v>141</v>
      </c>
      <c r="B150" s="15" t="s">
        <v>1543</v>
      </c>
      <c r="C150" s="16">
        <v>109500</v>
      </c>
      <c r="D150" s="16">
        <v>0</v>
      </c>
      <c r="E150" s="16">
        <v>109500</v>
      </c>
      <c r="F150" s="16" t="s">
        <v>1343</v>
      </c>
      <c r="G150" s="16"/>
      <c r="H150" s="16" t="s">
        <v>37</v>
      </c>
      <c r="I150" s="16" t="s">
        <v>40</v>
      </c>
      <c r="J150" s="17" t="s">
        <v>173</v>
      </c>
      <c r="K150" s="17" t="s">
        <v>40</v>
      </c>
      <c r="L150" s="17" t="s">
        <v>58</v>
      </c>
    </row>
    <row r="151" spans="1:12" s="18" customFormat="1" ht="22.5" x14ac:dyDescent="0.2">
      <c r="A151" s="15">
        <f t="shared" si="2"/>
        <v>142</v>
      </c>
      <c r="B151" s="15" t="s">
        <v>1544</v>
      </c>
      <c r="C151" s="16">
        <v>112710</v>
      </c>
      <c r="D151" s="16">
        <v>112710</v>
      </c>
      <c r="E151" s="16">
        <v>0</v>
      </c>
      <c r="F151" s="16"/>
      <c r="G151" s="16"/>
      <c r="H151" s="16" t="s">
        <v>37</v>
      </c>
      <c r="I151" s="16" t="s">
        <v>40</v>
      </c>
      <c r="J151" s="6" t="s">
        <v>1736</v>
      </c>
      <c r="K151" s="17" t="s">
        <v>40</v>
      </c>
      <c r="L151" s="17" t="s">
        <v>58</v>
      </c>
    </row>
    <row r="152" spans="1:12" s="18" customFormat="1" ht="22.5" x14ac:dyDescent="0.2">
      <c r="A152" s="15">
        <f t="shared" si="2"/>
        <v>143</v>
      </c>
      <c r="B152" s="15" t="s">
        <v>1545</v>
      </c>
      <c r="C152" s="16">
        <v>174000</v>
      </c>
      <c r="D152" s="16">
        <v>174000</v>
      </c>
      <c r="E152" s="16">
        <v>0</v>
      </c>
      <c r="F152" s="16" t="s">
        <v>1546</v>
      </c>
      <c r="G152" s="16"/>
      <c r="H152" s="16" t="s">
        <v>37</v>
      </c>
      <c r="I152" s="16" t="s">
        <v>40</v>
      </c>
      <c r="J152" s="17" t="s">
        <v>205</v>
      </c>
      <c r="K152" s="17" t="s">
        <v>40</v>
      </c>
      <c r="L152" s="17" t="s">
        <v>1288</v>
      </c>
    </row>
    <row r="153" spans="1:12" s="18" customFormat="1" ht="22.5" x14ac:dyDescent="0.2">
      <c r="A153" s="15">
        <f t="shared" si="2"/>
        <v>144</v>
      </c>
      <c r="B153" s="15" t="s">
        <v>1547</v>
      </c>
      <c r="C153" s="16">
        <v>4870</v>
      </c>
      <c r="D153" s="16">
        <v>4870</v>
      </c>
      <c r="E153" s="16">
        <v>0</v>
      </c>
      <c r="F153" s="16" t="s">
        <v>1419</v>
      </c>
      <c r="G153" s="16"/>
      <c r="H153" s="16" t="s">
        <v>37</v>
      </c>
      <c r="I153" s="16" t="s">
        <v>40</v>
      </c>
      <c r="J153" s="17" t="s">
        <v>41</v>
      </c>
      <c r="K153" s="17" t="s">
        <v>40</v>
      </c>
      <c r="L153" s="17" t="s">
        <v>58</v>
      </c>
    </row>
    <row r="154" spans="1:12" s="18" customFormat="1" ht="22.5" x14ac:dyDescent="0.2">
      <c r="A154" s="15">
        <f t="shared" si="2"/>
        <v>145</v>
      </c>
      <c r="B154" s="15" t="s">
        <v>1548</v>
      </c>
      <c r="C154" s="16">
        <v>4416.1000000000004</v>
      </c>
      <c r="D154" s="16">
        <v>4416.1000000000004</v>
      </c>
      <c r="E154" s="16">
        <v>0</v>
      </c>
      <c r="F154" s="16" t="s">
        <v>1419</v>
      </c>
      <c r="G154" s="16"/>
      <c r="H154" s="16" t="s">
        <v>37</v>
      </c>
      <c r="I154" s="16" t="s">
        <v>40</v>
      </c>
      <c r="J154" s="17" t="s">
        <v>41</v>
      </c>
      <c r="K154" s="17" t="s">
        <v>40</v>
      </c>
      <c r="L154" s="17" t="s">
        <v>58</v>
      </c>
    </row>
    <row r="155" spans="1:12" s="18" customFormat="1" ht="22.5" x14ac:dyDescent="0.2">
      <c r="A155" s="15">
        <f t="shared" si="2"/>
        <v>146</v>
      </c>
      <c r="B155" s="15" t="s">
        <v>1549</v>
      </c>
      <c r="C155" s="16">
        <v>7506.66</v>
      </c>
      <c r="D155" s="16">
        <v>7506.66</v>
      </c>
      <c r="E155" s="16">
        <v>0</v>
      </c>
      <c r="F155" s="16" t="s">
        <v>1425</v>
      </c>
      <c r="G155" s="16"/>
      <c r="H155" s="16" t="s">
        <v>37</v>
      </c>
      <c r="I155" s="16" t="s">
        <v>40</v>
      </c>
      <c r="J155" s="17" t="s">
        <v>41</v>
      </c>
      <c r="K155" s="17" t="s">
        <v>40</v>
      </c>
      <c r="L155" s="17" t="s">
        <v>58</v>
      </c>
    </row>
    <row r="156" spans="1:12" s="18" customFormat="1" x14ac:dyDescent="0.2">
      <c r="A156" s="15">
        <f t="shared" si="2"/>
        <v>147</v>
      </c>
      <c r="B156" s="15" t="s">
        <v>1550</v>
      </c>
      <c r="C156" s="16">
        <v>31269.42</v>
      </c>
      <c r="D156" s="16">
        <v>31269.42</v>
      </c>
      <c r="E156" s="16">
        <v>0</v>
      </c>
      <c r="F156" s="16" t="s">
        <v>1551</v>
      </c>
      <c r="G156" s="16"/>
      <c r="H156" s="16" t="s">
        <v>37</v>
      </c>
      <c r="I156" s="16" t="s">
        <v>40</v>
      </c>
      <c r="J156" s="26" t="s">
        <v>1740</v>
      </c>
      <c r="K156" s="17" t="s">
        <v>40</v>
      </c>
      <c r="L156" s="17" t="s">
        <v>248</v>
      </c>
    </row>
    <row r="157" spans="1:12" s="18" customFormat="1" ht="22.5" x14ac:dyDescent="0.2">
      <c r="A157" s="15">
        <f t="shared" si="2"/>
        <v>148</v>
      </c>
      <c r="B157" s="15" t="s">
        <v>1552</v>
      </c>
      <c r="C157" s="16">
        <v>40663.08</v>
      </c>
      <c r="D157" s="16">
        <v>40663.08</v>
      </c>
      <c r="E157" s="16">
        <v>0</v>
      </c>
      <c r="F157" s="16" t="s">
        <v>1553</v>
      </c>
      <c r="G157" s="16"/>
      <c r="H157" s="16" t="s">
        <v>37</v>
      </c>
      <c r="I157" s="16" t="s">
        <v>40</v>
      </c>
      <c r="J157" s="17" t="s">
        <v>41</v>
      </c>
      <c r="K157" s="17" t="s">
        <v>40</v>
      </c>
      <c r="L157" s="17" t="s">
        <v>58</v>
      </c>
    </row>
    <row r="158" spans="1:12" s="18" customFormat="1" ht="22.5" x14ac:dyDescent="0.2">
      <c r="A158" s="15">
        <f t="shared" si="2"/>
        <v>149</v>
      </c>
      <c r="B158" s="15" t="s">
        <v>1554</v>
      </c>
      <c r="C158" s="16">
        <v>330000</v>
      </c>
      <c r="D158" s="16">
        <v>0</v>
      </c>
      <c r="E158" s="16">
        <v>330000</v>
      </c>
      <c r="F158" s="16" t="s">
        <v>1539</v>
      </c>
      <c r="G158" s="16"/>
      <c r="H158" s="16" t="s">
        <v>37</v>
      </c>
      <c r="I158" s="16" t="s">
        <v>40</v>
      </c>
      <c r="J158" s="17" t="s">
        <v>1741</v>
      </c>
      <c r="K158" s="17" t="s">
        <v>40</v>
      </c>
      <c r="L158" s="17" t="s">
        <v>1331</v>
      </c>
    </row>
    <row r="159" spans="1:12" s="18" customFormat="1" ht="78.75" x14ac:dyDescent="0.2">
      <c r="A159" s="15">
        <f t="shared" si="2"/>
        <v>150</v>
      </c>
      <c r="B159" s="15" t="s">
        <v>1555</v>
      </c>
      <c r="C159" s="16">
        <v>489379</v>
      </c>
      <c r="D159" s="16">
        <v>0</v>
      </c>
      <c r="E159" s="16">
        <v>489379</v>
      </c>
      <c r="F159" s="16" t="s">
        <v>1556</v>
      </c>
      <c r="G159" s="16"/>
      <c r="H159" s="16" t="s">
        <v>1557</v>
      </c>
      <c r="I159" s="16" t="s">
        <v>40</v>
      </c>
      <c r="J159" s="17" t="s">
        <v>1746</v>
      </c>
      <c r="K159" s="17" t="s">
        <v>40</v>
      </c>
      <c r="L159" s="17" t="s">
        <v>1378</v>
      </c>
    </row>
    <row r="160" spans="1:12" s="18" customFormat="1" ht="22.5" x14ac:dyDescent="0.2">
      <c r="A160" s="15">
        <f t="shared" si="2"/>
        <v>151</v>
      </c>
      <c r="B160" s="15" t="s">
        <v>1558</v>
      </c>
      <c r="C160" s="16">
        <v>192053.2</v>
      </c>
      <c r="D160" s="16">
        <v>192053.2</v>
      </c>
      <c r="E160" s="16">
        <v>0</v>
      </c>
      <c r="F160" s="16" t="s">
        <v>1559</v>
      </c>
      <c r="G160" s="16"/>
      <c r="H160" s="16" t="s">
        <v>37</v>
      </c>
      <c r="I160" s="16" t="s">
        <v>40</v>
      </c>
      <c r="J160" s="6" t="s">
        <v>1736</v>
      </c>
      <c r="K160" s="17" t="s">
        <v>40</v>
      </c>
      <c r="L160" s="17" t="s">
        <v>58</v>
      </c>
    </row>
    <row r="161" spans="1:12" s="18" customFormat="1" ht="22.5" x14ac:dyDescent="0.2">
      <c r="A161" s="15">
        <f t="shared" si="2"/>
        <v>152</v>
      </c>
      <c r="B161" s="15" t="s">
        <v>1560</v>
      </c>
      <c r="C161" s="16">
        <v>102650</v>
      </c>
      <c r="D161" s="16">
        <v>102650</v>
      </c>
      <c r="E161" s="16">
        <v>0</v>
      </c>
      <c r="F161" s="16" t="s">
        <v>1521</v>
      </c>
      <c r="G161" s="16"/>
      <c r="H161" s="16" t="s">
        <v>37</v>
      </c>
      <c r="I161" s="16" t="s">
        <v>40</v>
      </c>
      <c r="J161" s="17" t="s">
        <v>71</v>
      </c>
      <c r="K161" s="17" t="s">
        <v>40</v>
      </c>
      <c r="L161" s="17" t="s">
        <v>1346</v>
      </c>
    </row>
    <row r="162" spans="1:12" s="18" customFormat="1" x14ac:dyDescent="0.2">
      <c r="A162" s="15">
        <f t="shared" si="2"/>
        <v>153</v>
      </c>
      <c r="B162" s="15" t="s">
        <v>1561</v>
      </c>
      <c r="C162" s="16">
        <v>8764.5</v>
      </c>
      <c r="D162" s="16">
        <v>8764.5</v>
      </c>
      <c r="E162" s="16">
        <v>0</v>
      </c>
      <c r="F162" s="16" t="s">
        <v>1562</v>
      </c>
      <c r="G162" s="16"/>
      <c r="H162" s="16" t="s">
        <v>37</v>
      </c>
      <c r="I162" s="16" t="s">
        <v>40</v>
      </c>
      <c r="J162" s="17" t="s">
        <v>41</v>
      </c>
      <c r="K162" s="17" t="s">
        <v>40</v>
      </c>
      <c r="L162" s="17" t="s">
        <v>42</v>
      </c>
    </row>
    <row r="163" spans="1:12" s="18" customFormat="1" x14ac:dyDescent="0.2">
      <c r="A163" s="15">
        <f t="shared" si="2"/>
        <v>154</v>
      </c>
      <c r="B163" s="15" t="s">
        <v>1563</v>
      </c>
      <c r="C163" s="16">
        <v>102000</v>
      </c>
      <c r="D163" s="16">
        <v>7650</v>
      </c>
      <c r="E163" s="16">
        <v>94350</v>
      </c>
      <c r="F163" s="16" t="s">
        <v>1369</v>
      </c>
      <c r="G163" s="16"/>
      <c r="H163" s="16" t="s">
        <v>37</v>
      </c>
      <c r="I163" s="16" t="s">
        <v>40</v>
      </c>
      <c r="J163" s="23" t="s">
        <v>1719</v>
      </c>
      <c r="K163" s="17" t="s">
        <v>40</v>
      </c>
      <c r="L163" s="17" t="s">
        <v>1346</v>
      </c>
    </row>
    <row r="164" spans="1:12" s="18" customFormat="1" ht="22.5" x14ac:dyDescent="0.2">
      <c r="A164" s="15">
        <f t="shared" si="2"/>
        <v>155</v>
      </c>
      <c r="B164" s="15" t="s">
        <v>1564</v>
      </c>
      <c r="C164" s="16">
        <v>218500.01</v>
      </c>
      <c r="D164" s="16">
        <v>218500.01</v>
      </c>
      <c r="E164" s="16">
        <v>0</v>
      </c>
      <c r="F164" s="16" t="s">
        <v>1565</v>
      </c>
      <c r="G164" s="16"/>
      <c r="H164" s="16" t="s">
        <v>37</v>
      </c>
      <c r="I164" s="16" t="s">
        <v>40</v>
      </c>
      <c r="J164" s="17" t="s">
        <v>205</v>
      </c>
      <c r="K164" s="17" t="s">
        <v>40</v>
      </c>
      <c r="L164" s="17" t="s">
        <v>79</v>
      </c>
    </row>
    <row r="165" spans="1:12" s="18" customFormat="1" x14ac:dyDescent="0.2">
      <c r="A165" s="15">
        <f t="shared" si="2"/>
        <v>156</v>
      </c>
      <c r="B165" s="15" t="s">
        <v>1566</v>
      </c>
      <c r="C165" s="16">
        <v>79297.66</v>
      </c>
      <c r="D165" s="16">
        <v>50882.39</v>
      </c>
      <c r="E165" s="16">
        <v>28415.27</v>
      </c>
      <c r="F165" s="16" t="s">
        <v>1567</v>
      </c>
      <c r="G165" s="16"/>
      <c r="H165" s="16" t="s">
        <v>37</v>
      </c>
      <c r="I165" s="16" t="s">
        <v>40</v>
      </c>
      <c r="J165" s="17" t="s">
        <v>41</v>
      </c>
      <c r="K165" s="17" t="s">
        <v>40</v>
      </c>
      <c r="L165" s="17" t="s">
        <v>1215</v>
      </c>
    </row>
    <row r="166" spans="1:12" s="18" customFormat="1" ht="22.5" x14ac:dyDescent="0.2">
      <c r="A166" s="15">
        <f t="shared" si="2"/>
        <v>157</v>
      </c>
      <c r="B166" s="15" t="s">
        <v>1566</v>
      </c>
      <c r="C166" s="16">
        <v>209320</v>
      </c>
      <c r="D166" s="16">
        <v>209320</v>
      </c>
      <c r="E166" s="16">
        <v>0</v>
      </c>
      <c r="F166" s="16"/>
      <c r="G166" s="16"/>
      <c r="H166" s="16" t="s">
        <v>37</v>
      </c>
      <c r="I166" s="16" t="s">
        <v>40</v>
      </c>
      <c r="J166" s="17" t="s">
        <v>1353</v>
      </c>
      <c r="K166" s="17" t="s">
        <v>40</v>
      </c>
      <c r="L166" s="17" t="s">
        <v>72</v>
      </c>
    </row>
    <row r="167" spans="1:12" s="18" customFormat="1" x14ac:dyDescent="0.2">
      <c r="A167" s="15">
        <f t="shared" si="2"/>
        <v>158</v>
      </c>
      <c r="B167" s="15" t="s">
        <v>1568</v>
      </c>
      <c r="C167" s="16">
        <v>555561.85</v>
      </c>
      <c r="D167" s="16">
        <v>555561.85</v>
      </c>
      <c r="E167" s="16">
        <v>0</v>
      </c>
      <c r="F167" s="16" t="s">
        <v>1569</v>
      </c>
      <c r="G167" s="16"/>
      <c r="H167" s="16" t="s">
        <v>37</v>
      </c>
      <c r="I167" s="16" t="s">
        <v>40</v>
      </c>
      <c r="J167" s="17" t="s">
        <v>1713</v>
      </c>
      <c r="K167" s="17" t="s">
        <v>40</v>
      </c>
      <c r="L167" s="17" t="s">
        <v>1346</v>
      </c>
    </row>
    <row r="168" spans="1:12" s="18" customFormat="1" ht="22.5" x14ac:dyDescent="0.2">
      <c r="A168" s="15">
        <f t="shared" si="2"/>
        <v>159</v>
      </c>
      <c r="B168" s="15" t="s">
        <v>1570</v>
      </c>
      <c r="C168" s="16">
        <v>120000</v>
      </c>
      <c r="D168" s="16">
        <v>24000</v>
      </c>
      <c r="E168" s="16">
        <v>96000</v>
      </c>
      <c r="F168" s="16" t="s">
        <v>1571</v>
      </c>
      <c r="G168" s="16"/>
      <c r="H168" s="16" t="s">
        <v>37</v>
      </c>
      <c r="I168" s="16" t="s">
        <v>40</v>
      </c>
      <c r="J168" s="17" t="s">
        <v>71</v>
      </c>
      <c r="K168" s="17" t="s">
        <v>40</v>
      </c>
      <c r="L168" s="17" t="s">
        <v>58</v>
      </c>
    </row>
    <row r="169" spans="1:12" s="18" customFormat="1" x14ac:dyDescent="0.2">
      <c r="A169" s="15">
        <f t="shared" si="2"/>
        <v>160</v>
      </c>
      <c r="B169" s="15" t="s">
        <v>1572</v>
      </c>
      <c r="C169" s="16">
        <v>2301653.3199999998</v>
      </c>
      <c r="D169" s="16">
        <v>2301653.3199999998</v>
      </c>
      <c r="E169" s="16">
        <v>0</v>
      </c>
      <c r="F169" s="16" t="s">
        <v>1573</v>
      </c>
      <c r="G169" s="16"/>
      <c r="H169" s="16" t="s">
        <v>37</v>
      </c>
      <c r="I169" s="16" t="s">
        <v>40</v>
      </c>
      <c r="J169" s="17" t="s">
        <v>1713</v>
      </c>
      <c r="K169" s="17" t="s">
        <v>40</v>
      </c>
      <c r="L169" s="17" t="s">
        <v>1346</v>
      </c>
    </row>
    <row r="170" spans="1:12" s="18" customFormat="1" x14ac:dyDescent="0.2">
      <c r="A170" s="15">
        <f t="shared" si="2"/>
        <v>161</v>
      </c>
      <c r="B170" s="15" t="s">
        <v>1574</v>
      </c>
      <c r="C170" s="16">
        <v>1688664.1</v>
      </c>
      <c r="D170" s="16">
        <v>1688664.1</v>
      </c>
      <c r="E170" s="16">
        <v>0</v>
      </c>
      <c r="F170" s="16" t="s">
        <v>1575</v>
      </c>
      <c r="G170" s="16"/>
      <c r="H170" s="16" t="s">
        <v>37</v>
      </c>
      <c r="I170" s="16" t="s">
        <v>40</v>
      </c>
      <c r="J170" s="17" t="s">
        <v>1713</v>
      </c>
      <c r="K170" s="17" t="s">
        <v>40</v>
      </c>
      <c r="L170" s="17" t="s">
        <v>1346</v>
      </c>
    </row>
    <row r="171" spans="1:12" s="18" customFormat="1" ht="22.5" x14ac:dyDescent="0.2">
      <c r="A171" s="15">
        <f t="shared" si="2"/>
        <v>162</v>
      </c>
      <c r="B171" s="15" t="s">
        <v>1576</v>
      </c>
      <c r="C171" s="16">
        <v>3839.04</v>
      </c>
      <c r="D171" s="16">
        <v>3839.04</v>
      </c>
      <c r="E171" s="16">
        <v>0</v>
      </c>
      <c r="F171" s="16" t="s">
        <v>1425</v>
      </c>
      <c r="G171" s="16"/>
      <c r="H171" s="16" t="s">
        <v>37</v>
      </c>
      <c r="I171" s="16" t="s">
        <v>40</v>
      </c>
      <c r="J171" s="17" t="s">
        <v>41</v>
      </c>
      <c r="K171" s="17" t="s">
        <v>40</v>
      </c>
      <c r="L171" s="17" t="s">
        <v>58</v>
      </c>
    </row>
    <row r="172" spans="1:12" s="18" customFormat="1" ht="33.75" x14ac:dyDescent="0.2">
      <c r="A172" s="15">
        <f t="shared" si="2"/>
        <v>163</v>
      </c>
      <c r="B172" s="15" t="s">
        <v>1577</v>
      </c>
      <c r="C172" s="16">
        <v>5563917.25</v>
      </c>
      <c r="D172" s="16">
        <v>0</v>
      </c>
      <c r="E172" s="16">
        <v>5563917.25</v>
      </c>
      <c r="F172" s="16" t="s">
        <v>1578</v>
      </c>
      <c r="G172" s="16"/>
      <c r="H172" s="16" t="s">
        <v>37</v>
      </c>
      <c r="I172" s="16" t="s">
        <v>40</v>
      </c>
      <c r="J172" s="17" t="s">
        <v>1746</v>
      </c>
      <c r="K172" s="17" t="s">
        <v>40</v>
      </c>
      <c r="L172" s="17" t="s">
        <v>1346</v>
      </c>
    </row>
    <row r="173" spans="1:12" s="18" customFormat="1" ht="45" x14ac:dyDescent="0.2">
      <c r="A173" s="15">
        <f t="shared" si="2"/>
        <v>164</v>
      </c>
      <c r="B173" s="15" t="s">
        <v>1579</v>
      </c>
      <c r="C173" s="16">
        <v>439116.17</v>
      </c>
      <c r="D173" s="16">
        <v>125461.68</v>
      </c>
      <c r="E173" s="16">
        <v>313654.49</v>
      </c>
      <c r="F173" s="16" t="s">
        <v>1580</v>
      </c>
      <c r="G173" s="16"/>
      <c r="H173" s="16" t="s">
        <v>37</v>
      </c>
      <c r="I173" s="16" t="s">
        <v>40</v>
      </c>
      <c r="J173" s="17" t="s">
        <v>205</v>
      </c>
      <c r="K173" s="17" t="s">
        <v>40</v>
      </c>
      <c r="L173" s="17" t="s">
        <v>58</v>
      </c>
    </row>
    <row r="174" spans="1:12" s="18" customFormat="1" ht="45" x14ac:dyDescent="0.2">
      <c r="A174" s="15">
        <f t="shared" si="2"/>
        <v>165</v>
      </c>
      <c r="B174" s="15" t="s">
        <v>1581</v>
      </c>
      <c r="C174" s="16">
        <v>439116.17</v>
      </c>
      <c r="D174" s="16">
        <v>125461.68</v>
      </c>
      <c r="E174" s="16">
        <v>313654.49</v>
      </c>
      <c r="F174" s="16" t="s">
        <v>1580</v>
      </c>
      <c r="G174" s="16"/>
      <c r="H174" s="16" t="s">
        <v>37</v>
      </c>
      <c r="I174" s="16" t="s">
        <v>40</v>
      </c>
      <c r="J174" s="6" t="s">
        <v>1736</v>
      </c>
      <c r="K174" s="17" t="s">
        <v>40</v>
      </c>
      <c r="L174" s="17" t="s">
        <v>58</v>
      </c>
    </row>
    <row r="175" spans="1:12" s="18" customFormat="1" ht="22.5" x14ac:dyDescent="0.2">
      <c r="A175" s="15">
        <f t="shared" si="2"/>
        <v>166</v>
      </c>
      <c r="B175" s="15" t="s">
        <v>1582</v>
      </c>
      <c r="C175" s="16">
        <v>2375200</v>
      </c>
      <c r="D175" s="16">
        <v>2375200</v>
      </c>
      <c r="E175" s="16">
        <v>0</v>
      </c>
      <c r="F175" s="16" t="s">
        <v>1583</v>
      </c>
      <c r="G175" s="16"/>
      <c r="H175" s="16" t="s">
        <v>37</v>
      </c>
      <c r="I175" s="16" t="s">
        <v>40</v>
      </c>
      <c r="J175" s="6" t="s">
        <v>1706</v>
      </c>
      <c r="K175" s="17" t="s">
        <v>40</v>
      </c>
      <c r="L175" s="17" t="s">
        <v>1346</v>
      </c>
    </row>
    <row r="176" spans="1:12" s="18" customFormat="1" ht="33.75" x14ac:dyDescent="0.2">
      <c r="A176" s="15">
        <f t="shared" si="2"/>
        <v>167</v>
      </c>
      <c r="B176" s="15" t="s">
        <v>1584</v>
      </c>
      <c r="C176" s="16">
        <v>2375200</v>
      </c>
      <c r="D176" s="16">
        <v>2375200</v>
      </c>
      <c r="E176" s="16">
        <v>0</v>
      </c>
      <c r="F176" s="16" t="s">
        <v>1583</v>
      </c>
      <c r="G176" s="16"/>
      <c r="H176" s="16" t="s">
        <v>37</v>
      </c>
      <c r="I176" s="16" t="s">
        <v>40</v>
      </c>
      <c r="J176" s="17" t="s">
        <v>205</v>
      </c>
      <c r="K176" s="17" t="s">
        <v>40</v>
      </c>
      <c r="L176" s="17" t="s">
        <v>1346</v>
      </c>
    </row>
    <row r="177" spans="1:12" s="18" customFormat="1" ht="33.75" x14ac:dyDescent="0.2">
      <c r="A177" s="15">
        <f t="shared" si="2"/>
        <v>168</v>
      </c>
      <c r="B177" s="15" t="s">
        <v>1585</v>
      </c>
      <c r="C177" s="16">
        <v>2375200</v>
      </c>
      <c r="D177" s="16">
        <v>2375200</v>
      </c>
      <c r="E177" s="16">
        <v>0</v>
      </c>
      <c r="F177" s="16" t="s">
        <v>1583</v>
      </c>
      <c r="G177" s="16"/>
      <c r="H177" s="16" t="s">
        <v>37</v>
      </c>
      <c r="I177" s="16" t="s">
        <v>40</v>
      </c>
      <c r="J177" s="17" t="s">
        <v>1726</v>
      </c>
      <c r="K177" s="17" t="s">
        <v>40</v>
      </c>
      <c r="L177" s="17" t="s">
        <v>1346</v>
      </c>
    </row>
    <row r="178" spans="1:12" s="18" customFormat="1" ht="22.5" x14ac:dyDescent="0.2">
      <c r="A178" s="15">
        <f t="shared" si="2"/>
        <v>169</v>
      </c>
      <c r="B178" s="15" t="s">
        <v>1773</v>
      </c>
      <c r="C178" s="16">
        <v>341277</v>
      </c>
      <c r="D178" s="16">
        <v>56877.42</v>
      </c>
      <c r="E178" s="16">
        <v>284399.58</v>
      </c>
      <c r="F178" s="16" t="s">
        <v>1586</v>
      </c>
      <c r="G178" s="16"/>
      <c r="H178" s="16" t="s">
        <v>37</v>
      </c>
      <c r="I178" s="16" t="s">
        <v>40</v>
      </c>
      <c r="J178" s="17" t="s">
        <v>1726</v>
      </c>
      <c r="K178" s="17" t="s">
        <v>40</v>
      </c>
      <c r="L178" s="17" t="s">
        <v>58</v>
      </c>
    </row>
    <row r="179" spans="1:12" s="18" customFormat="1" ht="22.5" x14ac:dyDescent="0.2">
      <c r="A179" s="15">
        <f t="shared" si="2"/>
        <v>170</v>
      </c>
      <c r="B179" s="15" t="s">
        <v>1587</v>
      </c>
      <c r="C179" s="16">
        <v>303138</v>
      </c>
      <c r="D179" s="16">
        <v>67364</v>
      </c>
      <c r="E179" s="16">
        <v>235774</v>
      </c>
      <c r="F179" s="16" t="s">
        <v>1441</v>
      </c>
      <c r="G179" s="16"/>
      <c r="H179" s="16" t="s">
        <v>37</v>
      </c>
      <c r="I179" s="16" t="s">
        <v>40</v>
      </c>
      <c r="J179" s="17" t="s">
        <v>71</v>
      </c>
      <c r="K179" s="17" t="s">
        <v>40</v>
      </c>
      <c r="L179" s="17" t="s">
        <v>58</v>
      </c>
    </row>
    <row r="180" spans="1:12" s="18" customFormat="1" ht="22.5" x14ac:dyDescent="0.2">
      <c r="A180" s="15">
        <f t="shared" si="2"/>
        <v>171</v>
      </c>
      <c r="B180" s="15" t="s">
        <v>1588</v>
      </c>
      <c r="C180" s="16">
        <v>104178</v>
      </c>
      <c r="D180" s="16">
        <v>8681.49</v>
      </c>
      <c r="E180" s="16">
        <v>95496.51</v>
      </c>
      <c r="F180" s="16" t="s">
        <v>1480</v>
      </c>
      <c r="G180" s="16"/>
      <c r="H180" s="16" t="s">
        <v>37</v>
      </c>
      <c r="I180" s="16" t="s">
        <v>40</v>
      </c>
      <c r="J180" s="17" t="s">
        <v>71</v>
      </c>
      <c r="K180" s="17" t="s">
        <v>40</v>
      </c>
      <c r="L180" s="17" t="s">
        <v>58</v>
      </c>
    </row>
    <row r="181" spans="1:12" s="18" customFormat="1" ht="22.5" x14ac:dyDescent="0.2">
      <c r="A181" s="15">
        <f t="shared" si="2"/>
        <v>172</v>
      </c>
      <c r="B181" s="15" t="s">
        <v>1589</v>
      </c>
      <c r="C181" s="16">
        <v>136232</v>
      </c>
      <c r="D181" s="16">
        <v>30273.759999999998</v>
      </c>
      <c r="E181" s="16">
        <v>105958.24</v>
      </c>
      <c r="F181" s="16" t="s">
        <v>1441</v>
      </c>
      <c r="G181" s="16"/>
      <c r="H181" s="16" t="s">
        <v>37</v>
      </c>
      <c r="I181" s="16" t="s">
        <v>40</v>
      </c>
      <c r="J181" s="17" t="s">
        <v>71</v>
      </c>
      <c r="K181" s="17" t="s">
        <v>40</v>
      </c>
      <c r="L181" s="17" t="s">
        <v>58</v>
      </c>
    </row>
    <row r="182" spans="1:12" s="18" customFormat="1" x14ac:dyDescent="0.2">
      <c r="A182" s="15">
        <f t="shared" si="2"/>
        <v>173</v>
      </c>
      <c r="B182" s="15" t="s">
        <v>1590</v>
      </c>
      <c r="C182" s="16">
        <v>7863.84</v>
      </c>
      <c r="D182" s="16">
        <v>7863.84</v>
      </c>
      <c r="E182" s="16">
        <v>0</v>
      </c>
      <c r="F182" s="16" t="s">
        <v>1591</v>
      </c>
      <c r="G182" s="16"/>
      <c r="H182" s="16" t="s">
        <v>37</v>
      </c>
      <c r="I182" s="16" t="s">
        <v>40</v>
      </c>
      <c r="J182" s="17" t="s">
        <v>41</v>
      </c>
      <c r="K182" s="17" t="s">
        <v>40</v>
      </c>
      <c r="L182" s="17" t="s">
        <v>303</v>
      </c>
    </row>
    <row r="183" spans="1:12" s="18" customFormat="1" ht="22.5" x14ac:dyDescent="0.2">
      <c r="A183" s="15">
        <f t="shared" si="2"/>
        <v>174</v>
      </c>
      <c r="B183" s="15" t="s">
        <v>1592</v>
      </c>
      <c r="C183" s="16">
        <v>191505.2</v>
      </c>
      <c r="D183" s="16">
        <v>6839.46</v>
      </c>
      <c r="E183" s="16">
        <v>184665.74</v>
      </c>
      <c r="F183" s="16" t="s">
        <v>1408</v>
      </c>
      <c r="G183" s="16"/>
      <c r="H183" s="16" t="s">
        <v>37</v>
      </c>
      <c r="I183" s="16" t="s">
        <v>40</v>
      </c>
      <c r="J183" s="23" t="s">
        <v>1721</v>
      </c>
      <c r="K183" s="17" t="s">
        <v>40</v>
      </c>
      <c r="L183" s="17" t="s">
        <v>1346</v>
      </c>
    </row>
    <row r="184" spans="1:12" s="18" customFormat="1" x14ac:dyDescent="0.2">
      <c r="A184" s="15">
        <f t="shared" si="2"/>
        <v>175</v>
      </c>
      <c r="B184" s="15" t="s">
        <v>1593</v>
      </c>
      <c r="C184" s="16">
        <v>400000</v>
      </c>
      <c r="D184" s="16">
        <v>57142.8</v>
      </c>
      <c r="E184" s="16">
        <v>342857.2</v>
      </c>
      <c r="F184" s="16" t="s">
        <v>1594</v>
      </c>
      <c r="G184" s="16"/>
      <c r="H184" s="16" t="s">
        <v>37</v>
      </c>
      <c r="I184" s="16" t="s">
        <v>40</v>
      </c>
      <c r="J184" s="17" t="s">
        <v>1713</v>
      </c>
      <c r="K184" s="17" t="s">
        <v>40</v>
      </c>
      <c r="L184" s="17" t="s">
        <v>1346</v>
      </c>
    </row>
    <row r="185" spans="1:12" s="18" customFormat="1" x14ac:dyDescent="0.2">
      <c r="A185" s="15">
        <f t="shared" si="2"/>
        <v>176</v>
      </c>
      <c r="B185" s="15" t="s">
        <v>1595</v>
      </c>
      <c r="C185" s="16">
        <v>140760</v>
      </c>
      <c r="D185" s="16">
        <v>5027.13</v>
      </c>
      <c r="E185" s="16">
        <v>135732.87</v>
      </c>
      <c r="F185" s="16" t="s">
        <v>1408</v>
      </c>
      <c r="G185" s="16"/>
      <c r="H185" s="16" t="s">
        <v>37</v>
      </c>
      <c r="I185" s="16" t="s">
        <v>40</v>
      </c>
      <c r="J185" s="23" t="s">
        <v>1721</v>
      </c>
      <c r="K185" s="17" t="s">
        <v>40</v>
      </c>
      <c r="L185" s="17" t="s">
        <v>1346</v>
      </c>
    </row>
    <row r="186" spans="1:12" s="18" customFormat="1" x14ac:dyDescent="0.2">
      <c r="A186" s="15">
        <f t="shared" si="2"/>
        <v>177</v>
      </c>
      <c r="B186" s="15" t="s">
        <v>1596</v>
      </c>
      <c r="C186" s="16">
        <v>1370000</v>
      </c>
      <c r="D186" s="16">
        <v>48928.56</v>
      </c>
      <c r="E186" s="16">
        <v>1321071.44</v>
      </c>
      <c r="F186" s="16" t="s">
        <v>1408</v>
      </c>
      <c r="G186" s="16"/>
      <c r="H186" s="16" t="s">
        <v>37</v>
      </c>
      <c r="I186" s="16" t="s">
        <v>40</v>
      </c>
      <c r="J186" s="23" t="s">
        <v>1721</v>
      </c>
      <c r="K186" s="17" t="s">
        <v>40</v>
      </c>
      <c r="L186" s="17" t="s">
        <v>1346</v>
      </c>
    </row>
    <row r="187" spans="1:12" s="18" customFormat="1" ht="22.5" x14ac:dyDescent="0.2">
      <c r="A187" s="15">
        <f t="shared" si="2"/>
        <v>178</v>
      </c>
      <c r="B187" s="15" t="s">
        <v>1597</v>
      </c>
      <c r="C187" s="16">
        <v>6960</v>
      </c>
      <c r="D187" s="16">
        <v>6960</v>
      </c>
      <c r="E187" s="16">
        <v>0</v>
      </c>
      <c r="F187" s="16" t="s">
        <v>1419</v>
      </c>
      <c r="G187" s="16"/>
      <c r="H187" s="16" t="s">
        <v>37</v>
      </c>
      <c r="I187" s="16" t="s">
        <v>40</v>
      </c>
      <c r="J187" s="17" t="s">
        <v>41</v>
      </c>
      <c r="K187" s="17" t="s">
        <v>40</v>
      </c>
      <c r="L187" s="17" t="s">
        <v>58</v>
      </c>
    </row>
    <row r="188" spans="1:12" s="18" customFormat="1" ht="22.5" x14ac:dyDescent="0.2">
      <c r="A188" s="15">
        <f t="shared" si="2"/>
        <v>179</v>
      </c>
      <c r="B188" s="15" t="s">
        <v>1598</v>
      </c>
      <c r="C188" s="16">
        <v>2329</v>
      </c>
      <c r="D188" s="16">
        <v>2329</v>
      </c>
      <c r="E188" s="16">
        <v>0</v>
      </c>
      <c r="F188" s="16" t="s">
        <v>1419</v>
      </c>
      <c r="G188" s="16"/>
      <c r="H188" s="16" t="s">
        <v>37</v>
      </c>
      <c r="I188" s="16" t="s">
        <v>40</v>
      </c>
      <c r="J188" s="17" t="s">
        <v>41</v>
      </c>
      <c r="K188" s="17" t="s">
        <v>40</v>
      </c>
      <c r="L188" s="17" t="s">
        <v>58</v>
      </c>
    </row>
    <row r="189" spans="1:12" s="18" customFormat="1" x14ac:dyDescent="0.2">
      <c r="A189" s="15">
        <f t="shared" si="2"/>
        <v>180</v>
      </c>
      <c r="B189" s="15" t="s">
        <v>1599</v>
      </c>
      <c r="C189" s="16">
        <v>6200</v>
      </c>
      <c r="D189" s="16">
        <v>6200</v>
      </c>
      <c r="E189" s="16">
        <v>0</v>
      </c>
      <c r="F189" s="16"/>
      <c r="G189" s="16"/>
      <c r="H189" s="16" t="s">
        <v>37</v>
      </c>
      <c r="I189" s="16" t="s">
        <v>40</v>
      </c>
      <c r="J189" s="17" t="s">
        <v>41</v>
      </c>
      <c r="K189" s="17" t="s">
        <v>40</v>
      </c>
      <c r="L189" s="17" t="s">
        <v>681</v>
      </c>
    </row>
    <row r="190" spans="1:12" s="18" customFormat="1" x14ac:dyDescent="0.2">
      <c r="A190" s="15">
        <f t="shared" si="2"/>
        <v>181</v>
      </c>
      <c r="B190" s="15" t="s">
        <v>1600</v>
      </c>
      <c r="C190" s="16">
        <v>11560</v>
      </c>
      <c r="D190" s="16">
        <v>11560</v>
      </c>
      <c r="E190" s="16">
        <v>0</v>
      </c>
      <c r="F190" s="16"/>
      <c r="G190" s="16"/>
      <c r="H190" s="16" t="s">
        <v>37</v>
      </c>
      <c r="I190" s="16" t="s">
        <v>40</v>
      </c>
      <c r="J190" s="17" t="s">
        <v>41</v>
      </c>
      <c r="K190" s="17" t="s">
        <v>40</v>
      </c>
      <c r="L190" s="17" t="s">
        <v>1392</v>
      </c>
    </row>
    <row r="191" spans="1:12" s="18" customFormat="1" x14ac:dyDescent="0.2">
      <c r="A191" s="15">
        <f t="shared" si="2"/>
        <v>182</v>
      </c>
      <c r="B191" s="15" t="s">
        <v>1601</v>
      </c>
      <c r="C191" s="16">
        <v>1117963.02</v>
      </c>
      <c r="D191" s="16">
        <v>1117963.02</v>
      </c>
      <c r="E191" s="16">
        <v>0</v>
      </c>
      <c r="F191" s="16" t="s">
        <v>1573</v>
      </c>
      <c r="G191" s="16"/>
      <c r="H191" s="16" t="s">
        <v>37</v>
      </c>
      <c r="I191" s="16" t="s">
        <v>40</v>
      </c>
      <c r="J191" s="17" t="s">
        <v>1713</v>
      </c>
      <c r="K191" s="17" t="s">
        <v>40</v>
      </c>
      <c r="L191" s="17" t="s">
        <v>1346</v>
      </c>
    </row>
    <row r="192" spans="1:12" s="18" customFormat="1" x14ac:dyDescent="0.2">
      <c r="A192" s="15">
        <f t="shared" si="2"/>
        <v>183</v>
      </c>
      <c r="B192" s="15" t="s">
        <v>1602</v>
      </c>
      <c r="C192" s="16">
        <v>948554.1</v>
      </c>
      <c r="D192" s="16">
        <v>948554.1</v>
      </c>
      <c r="E192" s="16">
        <v>0</v>
      </c>
      <c r="F192" s="16" t="s">
        <v>1603</v>
      </c>
      <c r="G192" s="16"/>
      <c r="H192" s="16" t="s">
        <v>37</v>
      </c>
      <c r="I192" s="16" t="s">
        <v>40</v>
      </c>
      <c r="J192" s="17" t="s">
        <v>1686</v>
      </c>
      <c r="K192" s="17" t="s">
        <v>40</v>
      </c>
      <c r="L192" s="17" t="s">
        <v>1385</v>
      </c>
    </row>
    <row r="193" spans="1:12" s="18" customFormat="1" x14ac:dyDescent="0.2">
      <c r="A193" s="15">
        <f t="shared" si="2"/>
        <v>184</v>
      </c>
      <c r="B193" s="15" t="s">
        <v>1604</v>
      </c>
      <c r="C193" s="16">
        <v>5620</v>
      </c>
      <c r="D193" s="16">
        <v>5620</v>
      </c>
      <c r="E193" s="16">
        <v>0</v>
      </c>
      <c r="F193" s="16"/>
      <c r="G193" s="16"/>
      <c r="H193" s="16" t="s">
        <v>37</v>
      </c>
      <c r="I193" s="16" t="s">
        <v>40</v>
      </c>
      <c r="J193" s="17" t="s">
        <v>41</v>
      </c>
      <c r="K193" s="17" t="s">
        <v>40</v>
      </c>
      <c r="L193" s="17" t="s">
        <v>1605</v>
      </c>
    </row>
    <row r="194" spans="1:12" s="18" customFormat="1" ht="78.75" x14ac:dyDescent="0.2">
      <c r="A194" s="15">
        <f t="shared" si="2"/>
        <v>185</v>
      </c>
      <c r="B194" s="15" t="s">
        <v>1606</v>
      </c>
      <c r="C194" s="16">
        <v>2901621</v>
      </c>
      <c r="D194" s="16">
        <v>0</v>
      </c>
      <c r="E194" s="16">
        <v>2901621</v>
      </c>
      <c r="F194" s="16" t="s">
        <v>1556</v>
      </c>
      <c r="G194" s="16"/>
      <c r="H194" s="16" t="s">
        <v>1557</v>
      </c>
      <c r="I194" s="16" t="s">
        <v>40</v>
      </c>
      <c r="J194" s="17" t="s">
        <v>1746</v>
      </c>
      <c r="K194" s="17" t="s">
        <v>40</v>
      </c>
      <c r="L194" s="17" t="s">
        <v>1378</v>
      </c>
    </row>
    <row r="195" spans="1:12" s="18" customFormat="1" x14ac:dyDescent="0.2">
      <c r="A195" s="15">
        <f t="shared" si="2"/>
        <v>186</v>
      </c>
      <c r="B195" s="15" t="s">
        <v>1607</v>
      </c>
      <c r="C195" s="16">
        <v>138118.20000000001</v>
      </c>
      <c r="D195" s="16">
        <v>138118.20000000001</v>
      </c>
      <c r="E195" s="16">
        <v>0</v>
      </c>
      <c r="F195" s="16" t="s">
        <v>1608</v>
      </c>
      <c r="G195" s="16"/>
      <c r="H195" s="16" t="s">
        <v>37</v>
      </c>
      <c r="I195" s="16" t="s">
        <v>40</v>
      </c>
      <c r="J195" s="17" t="s">
        <v>41</v>
      </c>
      <c r="K195" s="17" t="s">
        <v>40</v>
      </c>
      <c r="L195" s="17" t="s">
        <v>1609</v>
      </c>
    </row>
    <row r="196" spans="1:12" s="18" customFormat="1" x14ac:dyDescent="0.2">
      <c r="A196" s="15">
        <f t="shared" si="2"/>
        <v>187</v>
      </c>
      <c r="B196" s="15" t="s">
        <v>1610</v>
      </c>
      <c r="C196" s="16">
        <v>225975.75</v>
      </c>
      <c r="D196" s="16">
        <v>225975.75</v>
      </c>
      <c r="E196" s="16">
        <v>0</v>
      </c>
      <c r="F196" s="16" t="s">
        <v>1611</v>
      </c>
      <c r="G196" s="16"/>
      <c r="H196" s="16" t="s">
        <v>37</v>
      </c>
      <c r="I196" s="16" t="s">
        <v>40</v>
      </c>
      <c r="J196" s="17" t="s">
        <v>1740</v>
      </c>
      <c r="K196" s="17" t="s">
        <v>40</v>
      </c>
      <c r="L196" s="17" t="s">
        <v>102</v>
      </c>
    </row>
    <row r="197" spans="1:12" s="18" customFormat="1" ht="135" x14ac:dyDescent="0.2">
      <c r="A197" s="15">
        <f t="shared" si="2"/>
        <v>188</v>
      </c>
      <c r="B197" s="15" t="s">
        <v>1612</v>
      </c>
      <c r="C197" s="16">
        <v>1612966.55</v>
      </c>
      <c r="D197" s="16">
        <v>0</v>
      </c>
      <c r="E197" s="16">
        <v>1612966.55</v>
      </c>
      <c r="F197" s="16" t="s">
        <v>1613</v>
      </c>
      <c r="G197" s="16"/>
      <c r="H197" s="16" t="s">
        <v>37</v>
      </c>
      <c r="I197" s="16" t="s">
        <v>40</v>
      </c>
      <c r="J197" s="17" t="s">
        <v>1746</v>
      </c>
      <c r="K197" s="17" t="s">
        <v>40</v>
      </c>
      <c r="L197" s="17" t="s">
        <v>1346</v>
      </c>
    </row>
    <row r="198" spans="1:12" s="18" customFormat="1" ht="22.5" x14ac:dyDescent="0.2">
      <c r="A198" s="15">
        <f t="shared" si="2"/>
        <v>189</v>
      </c>
      <c r="B198" s="15" t="s">
        <v>1614</v>
      </c>
      <c r="C198" s="16">
        <v>347030</v>
      </c>
      <c r="D198" s="16">
        <v>0</v>
      </c>
      <c r="E198" s="16">
        <v>347030</v>
      </c>
      <c r="F198" s="16" t="s">
        <v>1471</v>
      </c>
      <c r="G198" s="16"/>
      <c r="H198" s="16" t="s">
        <v>37</v>
      </c>
      <c r="I198" s="16" t="s">
        <v>40</v>
      </c>
      <c r="J198" s="6" t="s">
        <v>1706</v>
      </c>
      <c r="K198" s="17" t="s">
        <v>40</v>
      </c>
      <c r="L198" s="17" t="s">
        <v>1225</v>
      </c>
    </row>
    <row r="199" spans="1:12" s="18" customFormat="1" ht="22.5" x14ac:dyDescent="0.2">
      <c r="A199" s="15">
        <f t="shared" si="2"/>
        <v>190</v>
      </c>
      <c r="B199" s="15" t="s">
        <v>1615</v>
      </c>
      <c r="C199" s="16">
        <v>101000</v>
      </c>
      <c r="D199" s="16">
        <v>101000</v>
      </c>
      <c r="E199" s="16">
        <v>0</v>
      </c>
      <c r="F199" s="16" t="s">
        <v>1616</v>
      </c>
      <c r="G199" s="16"/>
      <c r="H199" s="16" t="s">
        <v>37</v>
      </c>
      <c r="I199" s="16" t="s">
        <v>40</v>
      </c>
      <c r="J199" s="17" t="s">
        <v>71</v>
      </c>
      <c r="K199" s="17" t="s">
        <v>40</v>
      </c>
      <c r="L199" s="17" t="s">
        <v>1331</v>
      </c>
    </row>
    <row r="200" spans="1:12" s="18" customFormat="1" ht="33.75" x14ac:dyDescent="0.2">
      <c r="A200" s="15">
        <f t="shared" si="2"/>
        <v>191</v>
      </c>
      <c r="B200" s="15" t="s">
        <v>1617</v>
      </c>
      <c r="C200" s="16">
        <v>116897.5</v>
      </c>
      <c r="D200" s="16">
        <v>116897.5</v>
      </c>
      <c r="E200" s="16">
        <v>0</v>
      </c>
      <c r="F200" s="16" t="s">
        <v>1618</v>
      </c>
      <c r="G200" s="16"/>
      <c r="H200" s="16" t="s">
        <v>37</v>
      </c>
      <c r="I200" s="16" t="s">
        <v>40</v>
      </c>
      <c r="J200" s="17" t="s">
        <v>168</v>
      </c>
      <c r="K200" s="17" t="s">
        <v>40</v>
      </c>
      <c r="L200" s="17" t="s">
        <v>1378</v>
      </c>
    </row>
    <row r="201" spans="1:12" s="18" customFormat="1" ht="45" x14ac:dyDescent="0.2">
      <c r="A201" s="15">
        <f t="shared" si="2"/>
        <v>192</v>
      </c>
      <c r="B201" s="15" t="s">
        <v>1619</v>
      </c>
      <c r="C201" s="16">
        <v>208581</v>
      </c>
      <c r="D201" s="16">
        <v>208581</v>
      </c>
      <c r="E201" s="16">
        <v>0</v>
      </c>
      <c r="F201" s="16" t="s">
        <v>1618</v>
      </c>
      <c r="G201" s="16"/>
      <c r="H201" s="16" t="s">
        <v>37</v>
      </c>
      <c r="I201" s="16" t="s">
        <v>40</v>
      </c>
      <c r="J201" s="17" t="s">
        <v>168</v>
      </c>
      <c r="K201" s="17" t="s">
        <v>40</v>
      </c>
      <c r="L201" s="17" t="s">
        <v>1378</v>
      </c>
    </row>
    <row r="202" spans="1:12" s="18" customFormat="1" ht="33.75" x14ac:dyDescent="0.2">
      <c r="A202" s="15">
        <f t="shared" si="2"/>
        <v>193</v>
      </c>
      <c r="B202" s="15" t="s">
        <v>1620</v>
      </c>
      <c r="C202" s="16">
        <v>210856.8</v>
      </c>
      <c r="D202" s="16">
        <v>210856.8</v>
      </c>
      <c r="E202" s="16">
        <v>0</v>
      </c>
      <c r="F202" s="16" t="s">
        <v>1618</v>
      </c>
      <c r="G202" s="16"/>
      <c r="H202" s="16" t="s">
        <v>37</v>
      </c>
      <c r="I202" s="16" t="s">
        <v>40</v>
      </c>
      <c r="J202" s="17" t="s">
        <v>168</v>
      </c>
      <c r="K202" s="17" t="s">
        <v>40</v>
      </c>
      <c r="L202" s="17" t="s">
        <v>1378</v>
      </c>
    </row>
    <row r="203" spans="1:12" s="18" customFormat="1" ht="33.75" x14ac:dyDescent="0.2">
      <c r="A203" s="15">
        <f t="shared" si="2"/>
        <v>194</v>
      </c>
      <c r="B203" s="15" t="s">
        <v>1621</v>
      </c>
      <c r="C203" s="16">
        <v>198569.38</v>
      </c>
      <c r="D203" s="16">
        <v>198569.38</v>
      </c>
      <c r="E203" s="16">
        <v>0</v>
      </c>
      <c r="F203" s="16" t="s">
        <v>1618</v>
      </c>
      <c r="G203" s="16"/>
      <c r="H203" s="16" t="s">
        <v>37</v>
      </c>
      <c r="I203" s="16" t="s">
        <v>40</v>
      </c>
      <c r="J203" s="17" t="s">
        <v>168</v>
      </c>
      <c r="K203" s="17" t="s">
        <v>40</v>
      </c>
      <c r="L203" s="17" t="s">
        <v>1378</v>
      </c>
    </row>
    <row r="204" spans="1:12" s="18" customFormat="1" ht="45" x14ac:dyDescent="0.2">
      <c r="A204" s="15">
        <f t="shared" ref="A204:A232" si="3">A203+1</f>
        <v>195</v>
      </c>
      <c r="B204" s="15" t="s">
        <v>1622</v>
      </c>
      <c r="C204" s="16">
        <v>178516.25</v>
      </c>
      <c r="D204" s="16">
        <v>178516.25</v>
      </c>
      <c r="E204" s="16">
        <v>0</v>
      </c>
      <c r="F204" s="16" t="s">
        <v>1618</v>
      </c>
      <c r="G204" s="16"/>
      <c r="H204" s="16" t="s">
        <v>37</v>
      </c>
      <c r="I204" s="16" t="s">
        <v>40</v>
      </c>
      <c r="J204" s="17" t="s">
        <v>168</v>
      </c>
      <c r="K204" s="17" t="s">
        <v>40</v>
      </c>
      <c r="L204" s="17" t="s">
        <v>1378</v>
      </c>
    </row>
    <row r="205" spans="1:12" s="18" customFormat="1" ht="22.5" x14ac:dyDescent="0.2">
      <c r="A205" s="15">
        <f t="shared" si="3"/>
        <v>196</v>
      </c>
      <c r="B205" s="15" t="s">
        <v>1623</v>
      </c>
      <c r="C205" s="16">
        <v>108936</v>
      </c>
      <c r="D205" s="16">
        <v>108936</v>
      </c>
      <c r="E205" s="16">
        <v>0</v>
      </c>
      <c r="F205" s="16" t="s">
        <v>1624</v>
      </c>
      <c r="G205" s="16"/>
      <c r="H205" s="16" t="s">
        <v>37</v>
      </c>
      <c r="I205" s="16" t="s">
        <v>40</v>
      </c>
      <c r="J205" s="17" t="s">
        <v>205</v>
      </c>
      <c r="K205" s="17" t="s">
        <v>40</v>
      </c>
      <c r="L205" s="17" t="s">
        <v>58</v>
      </c>
    </row>
    <row r="206" spans="1:12" s="18" customFormat="1" ht="22.5" x14ac:dyDescent="0.2">
      <c r="A206" s="15">
        <f t="shared" si="3"/>
        <v>197</v>
      </c>
      <c r="B206" s="15" t="s">
        <v>1625</v>
      </c>
      <c r="C206" s="16">
        <v>107800</v>
      </c>
      <c r="D206" s="16">
        <v>107800</v>
      </c>
      <c r="E206" s="16">
        <v>0</v>
      </c>
      <c r="F206" s="16" t="s">
        <v>1448</v>
      </c>
      <c r="G206" s="16"/>
      <c r="H206" s="16" t="s">
        <v>37</v>
      </c>
      <c r="I206" s="16" t="s">
        <v>40</v>
      </c>
      <c r="J206" s="6" t="s">
        <v>1736</v>
      </c>
      <c r="K206" s="17" t="s">
        <v>40</v>
      </c>
      <c r="L206" s="17" t="s">
        <v>58</v>
      </c>
    </row>
    <row r="207" spans="1:12" s="18" customFormat="1" ht="22.5" x14ac:dyDescent="0.2">
      <c r="A207" s="15">
        <f t="shared" si="3"/>
        <v>198</v>
      </c>
      <c r="B207" s="15" t="s">
        <v>1626</v>
      </c>
      <c r="C207" s="16">
        <v>315300</v>
      </c>
      <c r="D207" s="16">
        <v>315300</v>
      </c>
      <c r="E207" s="16">
        <v>0</v>
      </c>
      <c r="F207" s="16" t="s">
        <v>1477</v>
      </c>
      <c r="G207" s="16"/>
      <c r="H207" s="16" t="s">
        <v>37</v>
      </c>
      <c r="I207" s="16" t="s">
        <v>40</v>
      </c>
      <c r="J207" s="6" t="s">
        <v>1736</v>
      </c>
      <c r="K207" s="17" t="s">
        <v>40</v>
      </c>
      <c r="L207" s="17" t="s">
        <v>58</v>
      </c>
    </row>
    <row r="208" spans="1:12" s="18" customFormat="1" ht="22.5" x14ac:dyDescent="0.2">
      <c r="A208" s="15">
        <f t="shared" si="3"/>
        <v>199</v>
      </c>
      <c r="B208" s="15" t="s">
        <v>1627</v>
      </c>
      <c r="C208" s="16">
        <v>168350</v>
      </c>
      <c r="D208" s="16">
        <v>0</v>
      </c>
      <c r="E208" s="16">
        <v>168350</v>
      </c>
      <c r="F208" s="16" t="s">
        <v>1521</v>
      </c>
      <c r="G208" s="16"/>
      <c r="H208" s="16" t="s">
        <v>37</v>
      </c>
      <c r="I208" s="16" t="s">
        <v>40</v>
      </c>
      <c r="J208" s="6" t="s">
        <v>1736</v>
      </c>
      <c r="K208" s="17" t="s">
        <v>40</v>
      </c>
      <c r="L208" s="17" t="s">
        <v>1346</v>
      </c>
    </row>
    <row r="209" spans="1:12" s="18" customFormat="1" ht="22.5" x14ac:dyDescent="0.2">
      <c r="A209" s="15">
        <f t="shared" si="3"/>
        <v>200</v>
      </c>
      <c r="B209" s="15" t="s">
        <v>1628</v>
      </c>
      <c r="C209" s="16">
        <v>129457.5</v>
      </c>
      <c r="D209" s="16">
        <v>129457.5</v>
      </c>
      <c r="E209" s="16">
        <v>0</v>
      </c>
      <c r="F209" s="16" t="s">
        <v>1629</v>
      </c>
      <c r="G209" s="16"/>
      <c r="H209" s="16" t="s">
        <v>37</v>
      </c>
      <c r="I209" s="16" t="s">
        <v>40</v>
      </c>
      <c r="J209" s="6" t="s">
        <v>1736</v>
      </c>
      <c r="K209" s="17" t="s">
        <v>40</v>
      </c>
      <c r="L209" s="17" t="s">
        <v>58</v>
      </c>
    </row>
    <row r="210" spans="1:12" s="18" customFormat="1" x14ac:dyDescent="0.2">
      <c r="A210" s="15">
        <f t="shared" si="3"/>
        <v>201</v>
      </c>
      <c r="B210" s="15" t="s">
        <v>1630</v>
      </c>
      <c r="C210" s="16">
        <v>3553.7</v>
      </c>
      <c r="D210" s="16">
        <v>3553.7</v>
      </c>
      <c r="E210" s="16">
        <v>0</v>
      </c>
      <c r="F210" s="16"/>
      <c r="G210" s="16"/>
      <c r="H210" s="16" t="s">
        <v>37</v>
      </c>
      <c r="I210" s="16" t="s">
        <v>40</v>
      </c>
      <c r="J210" s="17" t="s">
        <v>41</v>
      </c>
      <c r="K210" s="17" t="s">
        <v>40</v>
      </c>
      <c r="L210" s="17" t="s">
        <v>1371</v>
      </c>
    </row>
    <row r="211" spans="1:12" s="18" customFormat="1" ht="22.5" x14ac:dyDescent="0.2">
      <c r="A211" s="15">
        <f t="shared" si="3"/>
        <v>202</v>
      </c>
      <c r="B211" s="15" t="s">
        <v>1631</v>
      </c>
      <c r="C211" s="16">
        <v>9841</v>
      </c>
      <c r="D211" s="16">
        <v>9841</v>
      </c>
      <c r="E211" s="16">
        <v>0</v>
      </c>
      <c r="F211" s="16" t="s">
        <v>1419</v>
      </c>
      <c r="G211" s="16"/>
      <c r="H211" s="16" t="s">
        <v>37</v>
      </c>
      <c r="I211" s="16" t="s">
        <v>40</v>
      </c>
      <c r="J211" s="17" t="s">
        <v>41</v>
      </c>
      <c r="K211" s="17" t="s">
        <v>40</v>
      </c>
      <c r="L211" s="17" t="s">
        <v>58</v>
      </c>
    </row>
    <row r="212" spans="1:12" s="18" customFormat="1" ht="22.5" x14ac:dyDescent="0.2">
      <c r="A212" s="15">
        <f t="shared" si="3"/>
        <v>203</v>
      </c>
      <c r="B212" s="15" t="s">
        <v>1632</v>
      </c>
      <c r="C212" s="16">
        <v>164984</v>
      </c>
      <c r="D212" s="16">
        <v>7332.64</v>
      </c>
      <c r="E212" s="16">
        <v>157651.35999999999</v>
      </c>
      <c r="F212" s="16" t="s">
        <v>1441</v>
      </c>
      <c r="G212" s="16"/>
      <c r="H212" s="16" t="s">
        <v>37</v>
      </c>
      <c r="I212" s="16" t="s">
        <v>40</v>
      </c>
      <c r="J212" s="17" t="s">
        <v>71</v>
      </c>
      <c r="K212" s="17" t="s">
        <v>40</v>
      </c>
      <c r="L212" s="17" t="s">
        <v>58</v>
      </c>
    </row>
    <row r="213" spans="1:12" s="18" customFormat="1" ht="22.5" x14ac:dyDescent="0.2">
      <c r="A213" s="15">
        <f t="shared" si="3"/>
        <v>204</v>
      </c>
      <c r="B213" s="15" t="s">
        <v>1633</v>
      </c>
      <c r="C213" s="16">
        <v>136685.68</v>
      </c>
      <c r="D213" s="16">
        <v>136685.68</v>
      </c>
      <c r="E213" s="16">
        <v>0</v>
      </c>
      <c r="F213" s="16" t="s">
        <v>1565</v>
      </c>
      <c r="G213" s="16"/>
      <c r="H213" s="16" t="s">
        <v>37</v>
      </c>
      <c r="I213" s="16" t="s">
        <v>40</v>
      </c>
      <c r="J213" s="17" t="s">
        <v>205</v>
      </c>
      <c r="K213" s="17" t="s">
        <v>40</v>
      </c>
      <c r="L213" s="17" t="s">
        <v>79</v>
      </c>
    </row>
    <row r="214" spans="1:12" s="18" customFormat="1" ht="22.5" x14ac:dyDescent="0.2">
      <c r="A214" s="15">
        <f t="shared" si="3"/>
        <v>205</v>
      </c>
      <c r="B214" s="15" t="s">
        <v>1634</v>
      </c>
      <c r="C214" s="16">
        <v>144285</v>
      </c>
      <c r="D214" s="16">
        <v>0</v>
      </c>
      <c r="E214" s="16">
        <v>144285</v>
      </c>
      <c r="F214" s="16" t="s">
        <v>1445</v>
      </c>
      <c r="G214" s="16"/>
      <c r="H214" s="16" t="s">
        <v>37</v>
      </c>
      <c r="I214" s="16" t="s">
        <v>40</v>
      </c>
      <c r="J214" s="17" t="s">
        <v>163</v>
      </c>
      <c r="K214" s="17" t="s">
        <v>40</v>
      </c>
      <c r="L214" s="17" t="s">
        <v>1346</v>
      </c>
    </row>
    <row r="215" spans="1:12" s="18" customFormat="1" ht="22.5" x14ac:dyDescent="0.2">
      <c r="A215" s="15">
        <f t="shared" si="3"/>
        <v>206</v>
      </c>
      <c r="B215" s="15" t="s">
        <v>1635</v>
      </c>
      <c r="C215" s="16">
        <v>335340</v>
      </c>
      <c r="D215" s="16">
        <v>0</v>
      </c>
      <c r="E215" s="16">
        <v>335340</v>
      </c>
      <c r="F215" s="16" t="s">
        <v>1430</v>
      </c>
      <c r="G215" s="16"/>
      <c r="H215" s="16" t="s">
        <v>37</v>
      </c>
      <c r="I215" s="16" t="s">
        <v>40</v>
      </c>
      <c r="J215" s="17" t="s">
        <v>205</v>
      </c>
      <c r="K215" s="17" t="s">
        <v>40</v>
      </c>
      <c r="L215" s="17" t="s">
        <v>1346</v>
      </c>
    </row>
    <row r="216" spans="1:12" s="18" customFormat="1" ht="22.5" x14ac:dyDescent="0.2">
      <c r="A216" s="15">
        <f t="shared" si="3"/>
        <v>207</v>
      </c>
      <c r="B216" s="15" t="s">
        <v>1635</v>
      </c>
      <c r="C216" s="16">
        <v>132833.01</v>
      </c>
      <c r="D216" s="16">
        <v>0</v>
      </c>
      <c r="E216" s="16">
        <v>132833.01</v>
      </c>
      <c r="F216" s="16" t="s">
        <v>1521</v>
      </c>
      <c r="G216" s="16"/>
      <c r="H216" s="16" t="s">
        <v>37</v>
      </c>
      <c r="I216" s="16" t="s">
        <v>40</v>
      </c>
      <c r="J216" s="17" t="s">
        <v>212</v>
      </c>
      <c r="K216" s="17" t="s">
        <v>40</v>
      </c>
      <c r="L216" s="17" t="s">
        <v>1346</v>
      </c>
    </row>
    <row r="217" spans="1:12" s="18" customFormat="1" ht="22.5" x14ac:dyDescent="0.2">
      <c r="A217" s="15">
        <f t="shared" si="3"/>
        <v>208</v>
      </c>
      <c r="B217" s="15" t="s">
        <v>1635</v>
      </c>
      <c r="C217" s="16">
        <v>132833.01999999999</v>
      </c>
      <c r="D217" s="16">
        <v>0</v>
      </c>
      <c r="E217" s="16">
        <v>132833.01999999999</v>
      </c>
      <c r="F217" s="16" t="s">
        <v>1521</v>
      </c>
      <c r="G217" s="16"/>
      <c r="H217" s="16" t="s">
        <v>37</v>
      </c>
      <c r="I217" s="16" t="s">
        <v>40</v>
      </c>
      <c r="J217" s="17" t="s">
        <v>212</v>
      </c>
      <c r="K217" s="17" t="s">
        <v>40</v>
      </c>
      <c r="L217" s="17" t="s">
        <v>1346</v>
      </c>
    </row>
    <row r="218" spans="1:12" s="18" customFormat="1" ht="22.5" x14ac:dyDescent="0.2">
      <c r="A218" s="15">
        <f t="shared" si="3"/>
        <v>209</v>
      </c>
      <c r="B218" s="15" t="s">
        <v>1635</v>
      </c>
      <c r="C218" s="16">
        <v>132833.01</v>
      </c>
      <c r="D218" s="16">
        <v>0</v>
      </c>
      <c r="E218" s="16">
        <v>132833.01</v>
      </c>
      <c r="F218" s="16" t="s">
        <v>1521</v>
      </c>
      <c r="G218" s="16"/>
      <c r="H218" s="16" t="s">
        <v>37</v>
      </c>
      <c r="I218" s="16" t="s">
        <v>40</v>
      </c>
      <c r="J218" s="17" t="s">
        <v>163</v>
      </c>
      <c r="K218" s="17" t="s">
        <v>40</v>
      </c>
      <c r="L218" s="17" t="s">
        <v>1346</v>
      </c>
    </row>
    <row r="219" spans="1:12" s="18" customFormat="1" ht="22.5" x14ac:dyDescent="0.2">
      <c r="A219" s="15">
        <f t="shared" si="3"/>
        <v>210</v>
      </c>
      <c r="B219" s="15" t="s">
        <v>1635</v>
      </c>
      <c r="C219" s="16">
        <v>132833.01999999999</v>
      </c>
      <c r="D219" s="16">
        <v>0</v>
      </c>
      <c r="E219" s="16">
        <v>132833.01999999999</v>
      </c>
      <c r="F219" s="16" t="s">
        <v>1521</v>
      </c>
      <c r="G219" s="16"/>
      <c r="H219" s="16" t="s">
        <v>37</v>
      </c>
      <c r="I219" s="16" t="s">
        <v>40</v>
      </c>
      <c r="J219" s="17" t="s">
        <v>163</v>
      </c>
      <c r="K219" s="17" t="s">
        <v>40</v>
      </c>
      <c r="L219" s="17" t="s">
        <v>1346</v>
      </c>
    </row>
    <row r="220" spans="1:12" s="18" customFormat="1" ht="22.5" x14ac:dyDescent="0.2">
      <c r="A220" s="15">
        <f t="shared" si="3"/>
        <v>211</v>
      </c>
      <c r="B220" s="15" t="s">
        <v>1635</v>
      </c>
      <c r="C220" s="16">
        <v>132833.01</v>
      </c>
      <c r="D220" s="16">
        <v>0</v>
      </c>
      <c r="E220" s="16">
        <v>132833.01</v>
      </c>
      <c r="F220" s="16" t="s">
        <v>1521</v>
      </c>
      <c r="G220" s="16"/>
      <c r="H220" s="16" t="s">
        <v>37</v>
      </c>
      <c r="I220" s="16" t="s">
        <v>40</v>
      </c>
      <c r="J220" s="17" t="s">
        <v>168</v>
      </c>
      <c r="K220" s="17" t="s">
        <v>40</v>
      </c>
      <c r="L220" s="17" t="s">
        <v>1346</v>
      </c>
    </row>
    <row r="221" spans="1:12" s="18" customFormat="1" ht="22.5" x14ac:dyDescent="0.2">
      <c r="A221" s="15">
        <f t="shared" si="3"/>
        <v>212</v>
      </c>
      <c r="B221" s="15" t="s">
        <v>1635</v>
      </c>
      <c r="C221" s="16">
        <v>132833.01999999999</v>
      </c>
      <c r="D221" s="16">
        <v>0</v>
      </c>
      <c r="E221" s="16">
        <v>132833.01999999999</v>
      </c>
      <c r="F221" s="16" t="s">
        <v>1521</v>
      </c>
      <c r="G221" s="16"/>
      <c r="H221" s="16" t="s">
        <v>37</v>
      </c>
      <c r="I221" s="16" t="s">
        <v>40</v>
      </c>
      <c r="J221" s="17" t="s">
        <v>168</v>
      </c>
      <c r="K221" s="17" t="s">
        <v>40</v>
      </c>
      <c r="L221" s="17" t="s">
        <v>1346</v>
      </c>
    </row>
    <row r="222" spans="1:12" s="18" customFormat="1" ht="33.75" x14ac:dyDescent="0.2">
      <c r="A222" s="15">
        <f t="shared" si="3"/>
        <v>213</v>
      </c>
      <c r="B222" s="15" t="s">
        <v>1636</v>
      </c>
      <c r="C222" s="16">
        <v>338300</v>
      </c>
      <c r="D222" s="16">
        <v>0</v>
      </c>
      <c r="E222" s="16">
        <v>338300</v>
      </c>
      <c r="F222" s="16" t="s">
        <v>1637</v>
      </c>
      <c r="G222" s="16"/>
      <c r="H222" s="16" t="s">
        <v>37</v>
      </c>
      <c r="I222" s="16" t="s">
        <v>40</v>
      </c>
      <c r="J222" s="6" t="s">
        <v>1736</v>
      </c>
      <c r="K222" s="17" t="s">
        <v>40</v>
      </c>
      <c r="L222" s="17" t="s">
        <v>1346</v>
      </c>
    </row>
    <row r="223" spans="1:12" s="18" customFormat="1" ht="22.5" x14ac:dyDescent="0.2">
      <c r="A223" s="15">
        <f t="shared" si="3"/>
        <v>214</v>
      </c>
      <c r="B223" s="15" t="s">
        <v>1638</v>
      </c>
      <c r="C223" s="16">
        <v>156162</v>
      </c>
      <c r="D223" s="16">
        <v>156162</v>
      </c>
      <c r="E223" s="16">
        <v>0</v>
      </c>
      <c r="F223" s="16"/>
      <c r="G223" s="16"/>
      <c r="H223" s="16" t="s">
        <v>37</v>
      </c>
      <c r="I223" s="16" t="s">
        <v>40</v>
      </c>
      <c r="J223" s="17" t="s">
        <v>205</v>
      </c>
      <c r="K223" s="17" t="s">
        <v>40</v>
      </c>
      <c r="L223" s="17" t="s">
        <v>58</v>
      </c>
    </row>
    <row r="224" spans="1:12" s="18" customFormat="1" ht="22.5" x14ac:dyDescent="0.2">
      <c r="A224" s="15">
        <f t="shared" si="3"/>
        <v>215</v>
      </c>
      <c r="B224" s="15" t="s">
        <v>1639</v>
      </c>
      <c r="C224" s="16">
        <v>2500</v>
      </c>
      <c r="D224" s="16">
        <v>2500</v>
      </c>
      <c r="E224" s="16">
        <v>0</v>
      </c>
      <c r="F224" s="16" t="s">
        <v>1425</v>
      </c>
      <c r="G224" s="16"/>
      <c r="H224" s="16" t="s">
        <v>37</v>
      </c>
      <c r="I224" s="16" t="s">
        <v>40</v>
      </c>
      <c r="J224" s="17" t="s">
        <v>41</v>
      </c>
      <c r="K224" s="17" t="s">
        <v>40</v>
      </c>
      <c r="L224" s="17" t="s">
        <v>58</v>
      </c>
    </row>
    <row r="225" spans="1:12" s="18" customFormat="1" ht="22.5" x14ac:dyDescent="0.2">
      <c r="A225" s="15">
        <f t="shared" si="3"/>
        <v>216</v>
      </c>
      <c r="B225" s="15" t="s">
        <v>1640</v>
      </c>
      <c r="C225" s="16">
        <v>4646666.67</v>
      </c>
      <c r="D225" s="16">
        <v>0</v>
      </c>
      <c r="E225" s="16">
        <v>4646666.67</v>
      </c>
      <c r="F225" s="16" t="s">
        <v>1641</v>
      </c>
      <c r="G225" s="16"/>
      <c r="H225" s="16" t="s">
        <v>37</v>
      </c>
      <c r="I225" s="16" t="s">
        <v>40</v>
      </c>
      <c r="J225" s="17" t="s">
        <v>1740</v>
      </c>
      <c r="K225" s="17" t="s">
        <v>40</v>
      </c>
      <c r="L225" s="17" t="s">
        <v>1331</v>
      </c>
    </row>
    <row r="226" spans="1:12" s="18" customFormat="1" x14ac:dyDescent="0.2">
      <c r="A226" s="15">
        <f t="shared" si="3"/>
        <v>217</v>
      </c>
      <c r="B226" s="15" t="s">
        <v>1642</v>
      </c>
      <c r="C226" s="16">
        <v>125000</v>
      </c>
      <c r="D226" s="16">
        <v>125000</v>
      </c>
      <c r="E226" s="16">
        <v>0</v>
      </c>
      <c r="F226" s="16" t="s">
        <v>1643</v>
      </c>
      <c r="G226" s="16"/>
      <c r="H226" s="16" t="s">
        <v>37</v>
      </c>
      <c r="I226" s="16" t="s">
        <v>40</v>
      </c>
      <c r="J226" s="6" t="s">
        <v>1709</v>
      </c>
      <c r="K226" s="17" t="s">
        <v>40</v>
      </c>
      <c r="L226" s="17" t="s">
        <v>1378</v>
      </c>
    </row>
    <row r="227" spans="1:12" s="18" customFormat="1" ht="22.5" x14ac:dyDescent="0.2">
      <c r="A227" s="15">
        <f t="shared" si="3"/>
        <v>218</v>
      </c>
      <c r="B227" s="15" t="s">
        <v>1644</v>
      </c>
      <c r="C227" s="16">
        <v>2202</v>
      </c>
      <c r="D227" s="16">
        <v>2202</v>
      </c>
      <c r="E227" s="16">
        <v>0</v>
      </c>
      <c r="F227" s="16" t="s">
        <v>1419</v>
      </c>
      <c r="G227" s="16"/>
      <c r="H227" s="16" t="s">
        <v>37</v>
      </c>
      <c r="I227" s="16" t="s">
        <v>40</v>
      </c>
      <c r="J227" s="17" t="s">
        <v>41</v>
      </c>
      <c r="K227" s="17" t="s">
        <v>40</v>
      </c>
      <c r="L227" s="17" t="s">
        <v>58</v>
      </c>
    </row>
    <row r="228" spans="1:12" s="18" customFormat="1" ht="22.5" x14ac:dyDescent="0.2">
      <c r="A228" s="15">
        <f t="shared" si="3"/>
        <v>219</v>
      </c>
      <c r="B228" s="15" t="s">
        <v>1645</v>
      </c>
      <c r="C228" s="16">
        <v>101983.02</v>
      </c>
      <c r="D228" s="16">
        <v>101983.02</v>
      </c>
      <c r="E228" s="16">
        <v>0</v>
      </c>
      <c r="F228" s="16"/>
      <c r="G228" s="16"/>
      <c r="H228" s="16" t="s">
        <v>37</v>
      </c>
      <c r="I228" s="16" t="s">
        <v>40</v>
      </c>
      <c r="J228" s="6" t="s">
        <v>1736</v>
      </c>
      <c r="K228" s="17" t="s">
        <v>40</v>
      </c>
      <c r="L228" s="17" t="s">
        <v>58</v>
      </c>
    </row>
    <row r="229" spans="1:12" s="18" customFormat="1" ht="22.5" x14ac:dyDescent="0.2">
      <c r="A229" s="15">
        <f t="shared" si="3"/>
        <v>220</v>
      </c>
      <c r="B229" s="15" t="s">
        <v>1646</v>
      </c>
      <c r="C229" s="16">
        <v>14968.8</v>
      </c>
      <c r="D229" s="16">
        <v>14968.8</v>
      </c>
      <c r="E229" s="16">
        <v>0</v>
      </c>
      <c r="F229" s="16" t="s">
        <v>1419</v>
      </c>
      <c r="G229" s="16"/>
      <c r="H229" s="16" t="s">
        <v>37</v>
      </c>
      <c r="I229" s="16" t="s">
        <v>40</v>
      </c>
      <c r="J229" s="17" t="s">
        <v>41</v>
      </c>
      <c r="K229" s="17" t="s">
        <v>40</v>
      </c>
      <c r="L229" s="17" t="s">
        <v>58</v>
      </c>
    </row>
    <row r="230" spans="1:12" s="18" customFormat="1" ht="22.5" x14ac:dyDescent="0.2">
      <c r="A230" s="15">
        <f t="shared" si="3"/>
        <v>221</v>
      </c>
      <c r="B230" s="15" t="s">
        <v>1647</v>
      </c>
      <c r="C230" s="16">
        <v>514.73</v>
      </c>
      <c r="D230" s="16">
        <v>514.73</v>
      </c>
      <c r="E230" s="16">
        <v>0</v>
      </c>
      <c r="F230" s="16" t="s">
        <v>1419</v>
      </c>
      <c r="G230" s="16"/>
      <c r="H230" s="16" t="s">
        <v>37</v>
      </c>
      <c r="I230" s="16" t="s">
        <v>40</v>
      </c>
      <c r="J230" s="17" t="s">
        <v>41</v>
      </c>
      <c r="K230" s="17" t="s">
        <v>40</v>
      </c>
      <c r="L230" s="17" t="s">
        <v>58</v>
      </c>
    </row>
    <row r="231" spans="1:12" s="18" customFormat="1" ht="33.75" x14ac:dyDescent="0.2">
      <c r="A231" s="15">
        <f t="shared" si="3"/>
        <v>222</v>
      </c>
      <c r="B231" s="15" t="s">
        <v>1648</v>
      </c>
      <c r="C231" s="16">
        <v>28859.88</v>
      </c>
      <c r="D231" s="16">
        <v>28859.88</v>
      </c>
      <c r="E231" s="16">
        <v>0</v>
      </c>
      <c r="F231" s="16" t="s">
        <v>1421</v>
      </c>
      <c r="G231" s="16"/>
      <c r="H231" s="16" t="s">
        <v>1649</v>
      </c>
      <c r="I231" s="16" t="s">
        <v>40</v>
      </c>
      <c r="J231" s="17" t="s">
        <v>41</v>
      </c>
      <c r="K231" s="17" t="s">
        <v>40</v>
      </c>
      <c r="L231" s="17" t="s">
        <v>58</v>
      </c>
    </row>
    <row r="232" spans="1:12" s="18" customFormat="1" x14ac:dyDescent="0.2">
      <c r="A232" s="15">
        <f t="shared" si="3"/>
        <v>223</v>
      </c>
      <c r="B232" s="15" t="s">
        <v>1650</v>
      </c>
      <c r="C232" s="16">
        <v>261.51</v>
      </c>
      <c r="D232" s="16">
        <v>261.51</v>
      </c>
      <c r="E232" s="16">
        <v>0</v>
      </c>
      <c r="F232" s="16" t="s">
        <v>1419</v>
      </c>
      <c r="G232" s="16"/>
      <c r="H232" s="16" t="s">
        <v>37</v>
      </c>
      <c r="I232" s="16" t="s">
        <v>40</v>
      </c>
      <c r="J232" s="17" t="s">
        <v>41</v>
      </c>
      <c r="K232" s="17" t="s">
        <v>40</v>
      </c>
      <c r="L232" s="17" t="s">
        <v>1765</v>
      </c>
    </row>
    <row r="233" spans="1:12" s="19" customFormat="1" x14ac:dyDescent="0.2">
      <c r="A233" s="9" t="s">
        <v>1340</v>
      </c>
      <c r="B233" s="9" t="s">
        <v>1651</v>
      </c>
      <c r="C233" s="7">
        <v>126578993.2</v>
      </c>
      <c r="D233" s="7">
        <v>58095252.630000003</v>
      </c>
      <c r="E233" s="7">
        <v>68483740.569999993</v>
      </c>
      <c r="F233" s="7"/>
      <c r="G233" s="7"/>
      <c r="H233" s="7"/>
      <c r="I233" s="7"/>
      <c r="J233" s="10"/>
      <c r="K233" s="10"/>
      <c r="L233" s="10"/>
    </row>
  </sheetData>
  <mergeCells count="12">
    <mergeCell ref="L7:L8"/>
    <mergeCell ref="A3:K3"/>
    <mergeCell ref="A2:K2"/>
    <mergeCell ref="A1:K1"/>
    <mergeCell ref="C7:E7"/>
    <mergeCell ref="A7:A8"/>
    <mergeCell ref="B7:B8"/>
    <mergeCell ref="F7:G7"/>
    <mergeCell ref="H7:I7"/>
    <mergeCell ref="J7:J8"/>
    <mergeCell ref="K7:K8"/>
    <mergeCell ref="A6:K6"/>
  </mergeCells>
  <phoneticPr fontId="0" type="noConversion"/>
  <pageMargins left="0.39370078740157483" right="0.19685039370078741" top="0.78740157480314965" bottom="0.19685039370078741" header="0.51181102362204722" footer="0.51181102362204722"/>
  <pageSetup paperSize="9" scale="91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41"/>
  <sheetViews>
    <sheetView view="pageBreakPreview" topLeftCell="A16" zoomScaleNormal="100" workbookViewId="0">
      <selection activeCell="F25" sqref="F25"/>
    </sheetView>
  </sheetViews>
  <sheetFormatPr defaultRowHeight="12.75" x14ac:dyDescent="0.2"/>
  <cols>
    <col min="1" max="1" width="6.42578125" style="2" customWidth="1"/>
    <col min="2" max="2" width="42.140625" style="2" customWidth="1"/>
    <col min="3" max="3" width="26" style="2" customWidth="1"/>
    <col min="4" max="4" width="15.7109375" style="2" customWidth="1"/>
    <col min="5" max="5" width="22.5703125" style="2" customWidth="1"/>
    <col min="6" max="6" width="12" style="2" customWidth="1"/>
    <col min="7" max="7" width="13.140625" style="2" customWidth="1"/>
    <col min="8" max="8" width="14.85546875" style="2" customWidth="1"/>
    <col min="9" max="9" width="11" style="2" customWidth="1"/>
    <col min="10" max="16384" width="9.140625" style="2"/>
  </cols>
  <sheetData>
    <row r="1" spans="1:12" ht="14.25" customHeight="1" x14ac:dyDescent="0.2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"/>
      <c r="K1" s="3"/>
      <c r="L1" s="3"/>
    </row>
    <row r="2" spans="1:12" ht="27" customHeight="1" x14ac:dyDescent="0.2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11"/>
      <c r="K2" s="11"/>
      <c r="L2" s="11"/>
    </row>
    <row r="3" spans="1:12" ht="20.25" customHeight="1" x14ac:dyDescent="0.2">
      <c r="A3" s="30" t="s">
        <v>34</v>
      </c>
      <c r="B3" s="30"/>
      <c r="C3" s="30"/>
      <c r="D3" s="30"/>
      <c r="E3" s="30"/>
      <c r="F3" s="30"/>
      <c r="G3" s="30"/>
      <c r="H3" s="30"/>
      <c r="I3" s="30"/>
      <c r="J3" s="11"/>
      <c r="K3" s="11"/>
      <c r="L3" s="11"/>
    </row>
    <row r="4" spans="1:12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3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58.5" customHeight="1" x14ac:dyDescent="0.2">
      <c r="A6" s="41" t="s">
        <v>32</v>
      </c>
      <c r="B6" s="41"/>
      <c r="C6" s="41"/>
      <c r="D6" s="41"/>
      <c r="E6" s="41"/>
      <c r="F6" s="41"/>
      <c r="G6" s="41"/>
      <c r="H6" s="41"/>
      <c r="I6" s="41"/>
      <c r="J6" s="11"/>
      <c r="K6" s="11"/>
      <c r="L6" s="11"/>
    </row>
    <row r="7" spans="1:12" ht="136.5" x14ac:dyDescent="0.2">
      <c r="A7" s="7" t="s">
        <v>5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1764</v>
      </c>
      <c r="G7" s="7" t="s">
        <v>28</v>
      </c>
      <c r="H7" s="7" t="s">
        <v>29</v>
      </c>
      <c r="I7" s="7" t="s">
        <v>30</v>
      </c>
      <c r="J7" s="1"/>
      <c r="K7" s="1"/>
      <c r="L7" s="1"/>
    </row>
    <row r="8" spans="1:12" ht="15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1"/>
      <c r="K8" s="1"/>
      <c r="L8" s="1"/>
    </row>
    <row r="9" spans="1:12" s="18" customFormat="1" ht="90" x14ac:dyDescent="0.2">
      <c r="A9" s="6">
        <v>1</v>
      </c>
      <c r="B9" s="21" t="s">
        <v>1690</v>
      </c>
      <c r="C9" s="6" t="s">
        <v>44</v>
      </c>
      <c r="D9" s="22">
        <v>1023601511724</v>
      </c>
      <c r="E9" s="6" t="s">
        <v>1652</v>
      </c>
      <c r="F9" s="6"/>
      <c r="G9" s="6"/>
      <c r="H9" s="23" t="s">
        <v>1691</v>
      </c>
      <c r="I9" s="23">
        <v>27.7</v>
      </c>
      <c r="J9" s="1"/>
      <c r="K9" s="1"/>
      <c r="L9" s="1"/>
    </row>
    <row r="10" spans="1:12" s="18" customFormat="1" ht="45" x14ac:dyDescent="0.2">
      <c r="A10" s="6">
        <f>A9+1</f>
        <v>2</v>
      </c>
      <c r="B10" s="21" t="s">
        <v>71</v>
      </c>
      <c r="C10" s="6" t="s">
        <v>67</v>
      </c>
      <c r="D10" s="6" t="s">
        <v>1653</v>
      </c>
      <c r="E10" s="6" t="s">
        <v>1748</v>
      </c>
      <c r="F10" s="6"/>
      <c r="G10" s="6"/>
      <c r="H10" s="23" t="s">
        <v>1692</v>
      </c>
      <c r="I10" s="23">
        <v>55</v>
      </c>
      <c r="J10" s="1"/>
      <c r="K10" s="1"/>
      <c r="L10" s="1"/>
    </row>
    <row r="11" spans="1:12" s="18" customFormat="1" ht="33.75" x14ac:dyDescent="0.2">
      <c r="A11" s="6">
        <f t="shared" ref="A11:A39" si="0">A10+1</f>
        <v>3</v>
      </c>
      <c r="B11" s="21" t="s">
        <v>205</v>
      </c>
      <c r="C11" s="6" t="s">
        <v>238</v>
      </c>
      <c r="D11" s="6" t="s">
        <v>1654</v>
      </c>
      <c r="E11" s="6" t="s">
        <v>1752</v>
      </c>
      <c r="F11" s="6"/>
      <c r="G11" s="6"/>
      <c r="H11" s="23" t="s">
        <v>1693</v>
      </c>
      <c r="I11" s="23">
        <v>86</v>
      </c>
      <c r="J11" s="1"/>
      <c r="K11" s="1"/>
      <c r="L11" s="1"/>
    </row>
    <row r="12" spans="1:12" s="18" customFormat="1" ht="33.75" x14ac:dyDescent="0.2">
      <c r="A12" s="6">
        <f t="shared" si="0"/>
        <v>4</v>
      </c>
      <c r="B12" s="21" t="s">
        <v>236</v>
      </c>
      <c r="C12" s="6" t="s">
        <v>233</v>
      </c>
      <c r="D12" s="6" t="s">
        <v>1655</v>
      </c>
      <c r="E12" s="6" t="s">
        <v>1749</v>
      </c>
      <c r="F12" s="6"/>
      <c r="G12" s="6"/>
      <c r="H12" s="23" t="s">
        <v>1694</v>
      </c>
      <c r="I12" s="23">
        <v>31</v>
      </c>
      <c r="J12" s="1"/>
      <c r="K12" s="1"/>
      <c r="L12" s="1"/>
    </row>
    <row r="13" spans="1:12" s="18" customFormat="1" ht="35.25" customHeight="1" x14ac:dyDescent="0.2">
      <c r="A13" s="6">
        <f t="shared" si="0"/>
        <v>5</v>
      </c>
      <c r="B13" s="21" t="s">
        <v>157</v>
      </c>
      <c r="C13" s="6" t="s">
        <v>154</v>
      </c>
      <c r="D13" s="6" t="s">
        <v>1656</v>
      </c>
      <c r="E13" s="6" t="s">
        <v>1753</v>
      </c>
      <c r="F13" s="6"/>
      <c r="G13" s="6"/>
      <c r="H13" s="23" t="s">
        <v>1695</v>
      </c>
      <c r="I13" s="23">
        <v>13</v>
      </c>
      <c r="J13" s="1"/>
      <c r="K13" s="1"/>
      <c r="L13" s="1"/>
    </row>
    <row r="14" spans="1:12" s="18" customFormat="1" ht="33.75" x14ac:dyDescent="0.2">
      <c r="A14" s="6">
        <f t="shared" si="0"/>
        <v>6</v>
      </c>
      <c r="B14" s="21" t="s">
        <v>173</v>
      </c>
      <c r="C14" s="6" t="s">
        <v>170</v>
      </c>
      <c r="D14" s="6" t="s">
        <v>1657</v>
      </c>
      <c r="E14" s="6" t="s">
        <v>1754</v>
      </c>
      <c r="F14" s="6"/>
      <c r="G14" s="6"/>
      <c r="H14" s="23" t="s">
        <v>1696</v>
      </c>
      <c r="I14" s="23">
        <v>21</v>
      </c>
      <c r="J14" s="1"/>
      <c r="K14" s="1"/>
      <c r="L14" s="1"/>
    </row>
    <row r="15" spans="1:12" s="18" customFormat="1" ht="33.75" x14ac:dyDescent="0.2">
      <c r="A15" s="6">
        <f t="shared" si="0"/>
        <v>7</v>
      </c>
      <c r="B15" s="21" t="s">
        <v>1736</v>
      </c>
      <c r="C15" s="6" t="s">
        <v>328</v>
      </c>
      <c r="D15" s="6" t="s">
        <v>1668</v>
      </c>
      <c r="E15" s="6" t="s">
        <v>1751</v>
      </c>
      <c r="F15" s="6"/>
      <c r="G15" s="6"/>
      <c r="H15" s="23" t="s">
        <v>1697</v>
      </c>
      <c r="I15" s="23">
        <v>45</v>
      </c>
      <c r="J15" s="1"/>
      <c r="K15" s="1"/>
      <c r="L15" s="1"/>
    </row>
    <row r="16" spans="1:12" s="18" customFormat="1" ht="33.75" x14ac:dyDescent="0.2">
      <c r="A16" s="6">
        <f t="shared" si="0"/>
        <v>8</v>
      </c>
      <c r="B16" s="21" t="s">
        <v>78</v>
      </c>
      <c r="C16" s="6" t="s">
        <v>1658</v>
      </c>
      <c r="D16" s="6" t="s">
        <v>1659</v>
      </c>
      <c r="E16" s="6" t="s">
        <v>1755</v>
      </c>
      <c r="F16" s="6"/>
      <c r="G16" s="6"/>
      <c r="H16" s="23" t="s">
        <v>1698</v>
      </c>
      <c r="I16" s="23">
        <v>18</v>
      </c>
      <c r="J16" s="1"/>
      <c r="K16" s="1"/>
      <c r="L16" s="1"/>
    </row>
    <row r="17" spans="1:12" s="18" customFormat="1" ht="22.5" x14ac:dyDescent="0.2">
      <c r="A17" s="6">
        <f t="shared" si="0"/>
        <v>9</v>
      </c>
      <c r="B17" s="21" t="s">
        <v>212</v>
      </c>
      <c r="C17" s="6" t="s">
        <v>209</v>
      </c>
      <c r="D17" s="6" t="s">
        <v>1660</v>
      </c>
      <c r="E17" s="6"/>
      <c r="F17" s="6"/>
      <c r="G17" s="6"/>
      <c r="H17" s="23" t="s">
        <v>1699</v>
      </c>
      <c r="I17" s="23">
        <v>23</v>
      </c>
      <c r="J17" s="1"/>
      <c r="K17" s="1"/>
      <c r="L17" s="1"/>
    </row>
    <row r="18" spans="1:12" s="18" customFormat="1" ht="33.75" x14ac:dyDescent="0.2">
      <c r="A18" s="6">
        <f t="shared" si="0"/>
        <v>10</v>
      </c>
      <c r="B18" s="21" t="s">
        <v>84</v>
      </c>
      <c r="C18" s="6" t="s">
        <v>81</v>
      </c>
      <c r="D18" s="6" t="s">
        <v>1661</v>
      </c>
      <c r="E18" s="6" t="s">
        <v>1756</v>
      </c>
      <c r="F18" s="6"/>
      <c r="G18" s="6"/>
      <c r="H18" s="23" t="s">
        <v>1700</v>
      </c>
      <c r="I18" s="23">
        <v>14</v>
      </c>
      <c r="J18" s="1"/>
      <c r="K18" s="1"/>
      <c r="L18" s="1"/>
    </row>
    <row r="19" spans="1:12" s="18" customFormat="1" ht="33.75" x14ac:dyDescent="0.2">
      <c r="A19" s="6">
        <f t="shared" si="0"/>
        <v>11</v>
      </c>
      <c r="B19" s="21" t="s">
        <v>298</v>
      </c>
      <c r="C19" s="6" t="s">
        <v>295</v>
      </c>
      <c r="D19" s="6" t="s">
        <v>1662</v>
      </c>
      <c r="E19" s="6" t="s">
        <v>1757</v>
      </c>
      <c r="F19" s="6"/>
      <c r="G19" s="6"/>
      <c r="H19" s="23" t="s">
        <v>1701</v>
      </c>
      <c r="I19" s="23">
        <v>16</v>
      </c>
      <c r="J19" s="1"/>
      <c r="K19" s="1"/>
      <c r="L19" s="1"/>
    </row>
    <row r="20" spans="1:12" s="18" customFormat="1" ht="33.75" x14ac:dyDescent="0.2">
      <c r="A20" s="6">
        <f t="shared" si="0"/>
        <v>12</v>
      </c>
      <c r="B20" s="21" t="s">
        <v>163</v>
      </c>
      <c r="C20" s="6" t="s">
        <v>187</v>
      </c>
      <c r="D20" s="6" t="s">
        <v>1663</v>
      </c>
      <c r="E20" s="6" t="s">
        <v>1758</v>
      </c>
      <c r="F20" s="6"/>
      <c r="G20" s="6"/>
      <c r="H20" s="23" t="s">
        <v>1702</v>
      </c>
      <c r="I20" s="23">
        <v>23</v>
      </c>
      <c r="J20" s="1"/>
      <c r="K20" s="1"/>
      <c r="L20" s="1"/>
    </row>
    <row r="21" spans="1:12" s="18" customFormat="1" ht="33.75" x14ac:dyDescent="0.2">
      <c r="A21" s="6">
        <f t="shared" si="0"/>
        <v>13</v>
      </c>
      <c r="B21" s="21" t="s">
        <v>312</v>
      </c>
      <c r="C21" s="6" t="s">
        <v>309</v>
      </c>
      <c r="D21" s="6" t="s">
        <v>1664</v>
      </c>
      <c r="E21" s="6" t="s">
        <v>1759</v>
      </c>
      <c r="F21" s="6"/>
      <c r="G21" s="6"/>
      <c r="H21" s="23" t="s">
        <v>1703</v>
      </c>
      <c r="I21" s="23">
        <v>13</v>
      </c>
      <c r="J21" s="1"/>
      <c r="K21" s="1"/>
      <c r="L21" s="1"/>
    </row>
    <row r="22" spans="1:12" s="18" customFormat="1" ht="33.75" x14ac:dyDescent="0.2">
      <c r="A22" s="6">
        <f t="shared" si="0"/>
        <v>14</v>
      </c>
      <c r="B22" s="21" t="s">
        <v>168</v>
      </c>
      <c r="C22" s="6" t="s">
        <v>315</v>
      </c>
      <c r="D22" s="6" t="s">
        <v>1665</v>
      </c>
      <c r="E22" s="6" t="s">
        <v>1760</v>
      </c>
      <c r="F22" s="6"/>
      <c r="G22" s="6"/>
      <c r="H22" s="23" t="s">
        <v>1704</v>
      </c>
      <c r="I22" s="23">
        <v>15</v>
      </c>
      <c r="J22" s="1"/>
      <c r="K22" s="1"/>
      <c r="L22" s="1"/>
    </row>
    <row r="23" spans="1:12" s="18" customFormat="1" ht="33.75" x14ac:dyDescent="0.2">
      <c r="A23" s="6">
        <f t="shared" si="0"/>
        <v>15</v>
      </c>
      <c r="B23" s="21" t="s">
        <v>195</v>
      </c>
      <c r="C23" s="6" t="s">
        <v>1666</v>
      </c>
      <c r="D23" s="6" t="s">
        <v>1667</v>
      </c>
      <c r="E23" s="6" t="s">
        <v>1761</v>
      </c>
      <c r="F23" s="6"/>
      <c r="G23" s="6"/>
      <c r="H23" s="23" t="s">
        <v>1705</v>
      </c>
      <c r="I23" s="23">
        <v>15</v>
      </c>
      <c r="J23" s="1"/>
      <c r="K23" s="1"/>
      <c r="L23" s="1"/>
    </row>
    <row r="24" spans="1:12" s="18" customFormat="1" ht="45" x14ac:dyDescent="0.2">
      <c r="A24" s="6">
        <f t="shared" si="0"/>
        <v>16</v>
      </c>
      <c r="B24" s="21" t="s">
        <v>1706</v>
      </c>
      <c r="C24" s="6" t="s">
        <v>1674</v>
      </c>
      <c r="D24" s="6" t="s">
        <v>1675</v>
      </c>
      <c r="E24" s="6" t="s">
        <v>1750</v>
      </c>
      <c r="F24" s="6"/>
      <c r="G24" s="6"/>
      <c r="H24" s="23" t="s">
        <v>1707</v>
      </c>
      <c r="I24" s="23">
        <v>22</v>
      </c>
      <c r="J24" s="1"/>
      <c r="K24" s="1"/>
      <c r="L24" s="1"/>
    </row>
    <row r="25" spans="1:12" s="18" customFormat="1" ht="45" x14ac:dyDescent="0.2">
      <c r="A25" s="6">
        <f t="shared" si="0"/>
        <v>17</v>
      </c>
      <c r="B25" s="21" t="s">
        <v>1766</v>
      </c>
      <c r="C25" s="6" t="s">
        <v>180</v>
      </c>
      <c r="D25" s="22">
        <v>1023601515167</v>
      </c>
      <c r="E25" s="6" t="s">
        <v>1763</v>
      </c>
      <c r="F25" s="6"/>
      <c r="G25" s="6"/>
      <c r="H25" s="23" t="s">
        <v>1708</v>
      </c>
      <c r="I25" s="23">
        <v>19</v>
      </c>
      <c r="J25" s="1"/>
      <c r="K25" s="1"/>
      <c r="L25" s="1"/>
    </row>
    <row r="26" spans="1:12" s="18" customFormat="1" ht="22.5" x14ac:dyDescent="0.2">
      <c r="A26" s="6">
        <f t="shared" si="0"/>
        <v>18</v>
      </c>
      <c r="B26" s="21" t="s">
        <v>1709</v>
      </c>
      <c r="C26" s="6" t="s">
        <v>44</v>
      </c>
      <c r="D26" s="22">
        <v>1043684503642</v>
      </c>
      <c r="E26" s="6" t="s">
        <v>1762</v>
      </c>
      <c r="F26" s="6"/>
      <c r="G26" s="6"/>
      <c r="H26" s="23" t="s">
        <v>1710</v>
      </c>
      <c r="I26" s="23">
        <v>4</v>
      </c>
      <c r="J26" s="1"/>
      <c r="K26" s="1"/>
      <c r="L26" s="1"/>
    </row>
    <row r="27" spans="1:12" s="18" customFormat="1" ht="22.5" x14ac:dyDescent="0.2">
      <c r="A27" s="6">
        <f t="shared" si="0"/>
        <v>19</v>
      </c>
      <c r="B27" s="24" t="s">
        <v>1711</v>
      </c>
      <c r="C27" s="23" t="s">
        <v>44</v>
      </c>
      <c r="D27" s="25">
        <v>1063652012600</v>
      </c>
      <c r="E27" s="23" t="s">
        <v>1669</v>
      </c>
      <c r="F27" s="23"/>
      <c r="G27" s="23"/>
      <c r="H27" s="23" t="s">
        <v>1712</v>
      </c>
      <c r="I27" s="23">
        <v>5</v>
      </c>
      <c r="J27" s="1"/>
      <c r="K27" s="1"/>
      <c r="L27" s="1"/>
    </row>
    <row r="28" spans="1:12" s="18" customFormat="1" ht="22.5" x14ac:dyDescent="0.2">
      <c r="A28" s="6">
        <f t="shared" si="0"/>
        <v>20</v>
      </c>
      <c r="B28" s="24" t="s">
        <v>1713</v>
      </c>
      <c r="C28" s="23" t="s">
        <v>44</v>
      </c>
      <c r="D28" s="25">
        <v>1133668053530</v>
      </c>
      <c r="E28" s="23" t="s">
        <v>1670</v>
      </c>
      <c r="F28" s="23"/>
      <c r="G28" s="23"/>
      <c r="H28" s="23" t="s">
        <v>1714</v>
      </c>
      <c r="I28" s="23">
        <v>19.5</v>
      </c>
      <c r="J28" s="1"/>
      <c r="K28" s="1"/>
      <c r="L28" s="1"/>
    </row>
    <row r="29" spans="1:12" s="18" customFormat="1" ht="22.5" x14ac:dyDescent="0.2">
      <c r="A29" s="6">
        <f t="shared" si="0"/>
        <v>21</v>
      </c>
      <c r="B29" s="21" t="s">
        <v>1715</v>
      </c>
      <c r="C29" s="6" t="s">
        <v>44</v>
      </c>
      <c r="D29" s="22">
        <v>1133668053672</v>
      </c>
      <c r="E29" s="6" t="s">
        <v>1747</v>
      </c>
      <c r="F29" s="6"/>
      <c r="G29" s="6"/>
      <c r="H29" s="23" t="s">
        <v>1716</v>
      </c>
      <c r="I29" s="23">
        <v>11</v>
      </c>
      <c r="J29" s="1"/>
      <c r="K29" s="1"/>
      <c r="L29" s="1"/>
    </row>
    <row r="30" spans="1:12" s="18" customFormat="1" ht="22.5" x14ac:dyDescent="0.2">
      <c r="A30" s="6">
        <f t="shared" si="0"/>
        <v>22</v>
      </c>
      <c r="B30" s="24" t="s">
        <v>1717</v>
      </c>
      <c r="C30" s="23" t="s">
        <v>177</v>
      </c>
      <c r="D30" s="25">
        <v>1053684509966</v>
      </c>
      <c r="E30" s="23" t="s">
        <v>1671</v>
      </c>
      <c r="F30" s="23"/>
      <c r="G30" s="23"/>
      <c r="H30" s="23" t="s">
        <v>1718</v>
      </c>
      <c r="I30" s="23">
        <v>4</v>
      </c>
      <c r="J30" s="1"/>
      <c r="K30" s="1"/>
      <c r="L30" s="1"/>
    </row>
    <row r="31" spans="1:12" s="18" customFormat="1" ht="22.5" x14ac:dyDescent="0.2">
      <c r="A31" s="6">
        <f t="shared" si="0"/>
        <v>23</v>
      </c>
      <c r="B31" s="24" t="s">
        <v>1719</v>
      </c>
      <c r="C31" s="23" t="s">
        <v>177</v>
      </c>
      <c r="D31" s="23" t="s">
        <v>1672</v>
      </c>
      <c r="E31" s="23" t="s">
        <v>1673</v>
      </c>
      <c r="F31" s="23"/>
      <c r="G31" s="23"/>
      <c r="H31" s="23" t="s">
        <v>1720</v>
      </c>
      <c r="I31" s="23">
        <v>6</v>
      </c>
      <c r="J31" s="1"/>
      <c r="K31" s="1"/>
      <c r="L31" s="1"/>
    </row>
    <row r="32" spans="1:12" s="18" customFormat="1" ht="22.5" x14ac:dyDescent="0.2">
      <c r="A32" s="6">
        <f t="shared" si="0"/>
        <v>24</v>
      </c>
      <c r="B32" s="24" t="s">
        <v>1721</v>
      </c>
      <c r="C32" s="23" t="s">
        <v>180</v>
      </c>
      <c r="D32" s="25">
        <v>1063652002072</v>
      </c>
      <c r="E32" s="23" t="s">
        <v>1676</v>
      </c>
      <c r="F32" s="23"/>
      <c r="G32" s="23"/>
      <c r="H32" s="23" t="s">
        <v>1722</v>
      </c>
      <c r="I32" s="23">
        <v>49</v>
      </c>
      <c r="J32" s="1"/>
      <c r="K32" s="1"/>
      <c r="L32" s="1"/>
    </row>
    <row r="33" spans="1:12" s="18" customFormat="1" ht="22.5" x14ac:dyDescent="0.2">
      <c r="A33" s="6">
        <f t="shared" si="0"/>
        <v>25</v>
      </c>
      <c r="B33" s="24" t="s">
        <v>1723</v>
      </c>
      <c r="C33" s="23" t="s">
        <v>342</v>
      </c>
      <c r="D33" s="25">
        <v>1153668043044</v>
      </c>
      <c r="E33" s="23" t="s">
        <v>1677</v>
      </c>
      <c r="F33" s="23"/>
      <c r="G33" s="23"/>
      <c r="H33" s="23" t="s">
        <v>1724</v>
      </c>
      <c r="I33" s="23">
        <v>2</v>
      </c>
      <c r="J33" s="1"/>
      <c r="K33" s="1"/>
      <c r="L33" s="1"/>
    </row>
    <row r="34" spans="1:12" s="18" customFormat="1" ht="22.5" x14ac:dyDescent="0.2">
      <c r="A34" s="6">
        <f t="shared" si="0"/>
        <v>26</v>
      </c>
      <c r="B34" s="24" t="s">
        <v>1353</v>
      </c>
      <c r="C34" s="23" t="s">
        <v>1678</v>
      </c>
      <c r="D34" s="25">
        <v>1023601515519</v>
      </c>
      <c r="E34" s="23" t="s">
        <v>1679</v>
      </c>
      <c r="F34" s="23">
        <v>100</v>
      </c>
      <c r="G34" s="27">
        <v>1</v>
      </c>
      <c r="H34" s="23" t="s">
        <v>1725</v>
      </c>
      <c r="I34" s="23">
        <v>9</v>
      </c>
      <c r="J34" s="1"/>
      <c r="K34" s="1"/>
      <c r="L34" s="1"/>
    </row>
    <row r="35" spans="1:12" s="18" customFormat="1" ht="22.5" x14ac:dyDescent="0.2">
      <c r="A35" s="6">
        <f t="shared" si="0"/>
        <v>27</v>
      </c>
      <c r="B35" s="24" t="s">
        <v>1726</v>
      </c>
      <c r="C35" s="23" t="s">
        <v>44</v>
      </c>
      <c r="D35" s="25">
        <v>1023601515651</v>
      </c>
      <c r="E35" s="23" t="s">
        <v>1680</v>
      </c>
      <c r="F35" s="23"/>
      <c r="G35" s="23"/>
      <c r="H35" s="23" t="s">
        <v>1727</v>
      </c>
      <c r="I35" s="23">
        <v>12</v>
      </c>
      <c r="J35" s="1"/>
      <c r="K35" s="1"/>
      <c r="L35" s="1"/>
    </row>
    <row r="36" spans="1:12" s="18" customFormat="1" ht="22.5" x14ac:dyDescent="0.2">
      <c r="A36" s="6">
        <f t="shared" si="0"/>
        <v>28</v>
      </c>
      <c r="B36" s="24" t="s">
        <v>1686</v>
      </c>
      <c r="C36" s="23" t="s">
        <v>177</v>
      </c>
      <c r="D36" s="25">
        <v>1023601515662</v>
      </c>
      <c r="E36" s="23" t="s">
        <v>1680</v>
      </c>
      <c r="F36" s="23"/>
      <c r="G36" s="23"/>
      <c r="H36" s="23" t="s">
        <v>1728</v>
      </c>
      <c r="I36" s="23">
        <v>24</v>
      </c>
      <c r="J36" s="1"/>
      <c r="K36" s="1"/>
      <c r="L36" s="1"/>
    </row>
    <row r="37" spans="1:12" s="18" customFormat="1" ht="22.5" x14ac:dyDescent="0.2">
      <c r="A37" s="6">
        <f t="shared" si="0"/>
        <v>29</v>
      </c>
      <c r="B37" s="24" t="s">
        <v>1729</v>
      </c>
      <c r="C37" s="23" t="s">
        <v>180</v>
      </c>
      <c r="D37" s="25">
        <v>1053684539040</v>
      </c>
      <c r="E37" s="23" t="s">
        <v>1682</v>
      </c>
      <c r="F37" s="23"/>
      <c r="G37" s="23"/>
      <c r="H37" s="23" t="s">
        <v>1730</v>
      </c>
      <c r="I37" s="23">
        <v>11</v>
      </c>
      <c r="J37" s="1"/>
      <c r="K37" s="1"/>
      <c r="L37" s="1"/>
    </row>
    <row r="38" spans="1:12" s="18" customFormat="1" ht="22.5" x14ac:dyDescent="0.2">
      <c r="A38" s="6">
        <f t="shared" si="0"/>
        <v>30</v>
      </c>
      <c r="B38" s="24" t="s">
        <v>1731</v>
      </c>
      <c r="C38" s="23" t="s">
        <v>44</v>
      </c>
      <c r="D38" s="25">
        <v>1023601513210</v>
      </c>
      <c r="E38" s="23" t="s">
        <v>1681</v>
      </c>
      <c r="F38" s="23"/>
      <c r="G38" s="23"/>
      <c r="H38" s="23" t="s">
        <v>1732</v>
      </c>
      <c r="I38" s="23">
        <v>7</v>
      </c>
      <c r="J38" s="1"/>
      <c r="K38" s="1"/>
      <c r="L38" s="1"/>
    </row>
    <row r="39" spans="1:12" s="18" customFormat="1" ht="22.5" x14ac:dyDescent="0.2">
      <c r="A39" s="6">
        <f t="shared" si="0"/>
        <v>31</v>
      </c>
      <c r="B39" s="24" t="s">
        <v>1733</v>
      </c>
      <c r="C39" s="23" t="s">
        <v>44</v>
      </c>
      <c r="D39" s="25">
        <v>1203600039477</v>
      </c>
      <c r="E39" s="23" t="s">
        <v>1734</v>
      </c>
      <c r="F39" s="23"/>
      <c r="G39" s="23"/>
      <c r="H39" s="23" t="s">
        <v>1735</v>
      </c>
      <c r="I39" s="23">
        <v>8</v>
      </c>
      <c r="J39" s="1"/>
      <c r="K39" s="1"/>
      <c r="L39" s="1"/>
    </row>
    <row r="40" spans="1:12" s="19" customFormat="1" ht="21" x14ac:dyDescent="0.2">
      <c r="A40" s="5" t="s">
        <v>1340</v>
      </c>
      <c r="B40" s="5" t="s">
        <v>1689</v>
      </c>
      <c r="C40" s="5"/>
      <c r="D40" s="5"/>
      <c r="E40" s="5"/>
      <c r="F40" s="5">
        <v>0</v>
      </c>
      <c r="G40" s="5">
        <v>0</v>
      </c>
      <c r="H40" s="5" t="s">
        <v>1683</v>
      </c>
      <c r="I40" s="5">
        <f>SUM(I9:I39)</f>
        <v>628.20000000000005</v>
      </c>
      <c r="J40" s="20"/>
      <c r="K40" s="20"/>
      <c r="L40" s="20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4">
    <mergeCell ref="A2:I2"/>
    <mergeCell ref="A3:I3"/>
    <mergeCell ref="A6:I6"/>
    <mergeCell ref="A1:I1"/>
  </mergeCells>
  <phoneticPr fontId="0" type="noConversion"/>
  <pageMargins left="0.39370078740157483" right="0.19685039370078741" top="0.78740157480314965" bottom="0.19685039370078741" header="0.51181102362204722" footer="0.51181102362204722"/>
  <pageSetup paperSize="9" scale="88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1</vt:lpstr>
      <vt:lpstr>Раздел 2</vt:lpstr>
      <vt:lpstr>Раздел 3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Новикова Ольга Алексеевна</dc:creator>
  <cp:lastModifiedBy>Новикова Ольга Алексеевна</cp:lastModifiedBy>
  <cp:lastPrinted>2023-02-07T05:42:06Z</cp:lastPrinted>
  <dcterms:created xsi:type="dcterms:W3CDTF">1996-10-08T23:32:33Z</dcterms:created>
  <dcterms:modified xsi:type="dcterms:W3CDTF">2023-02-08T12:26:41Z</dcterms:modified>
</cp:coreProperties>
</file>